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5a2f23a4d9f51a19/Documents/Scout Programme/National Challenge/National Challenge 2026/"/>
    </mc:Choice>
  </mc:AlternateContent>
  <xr:revisionPtr revIDLastSave="49" documentId="13_ncr:1_{5338DF49-0C6D-4930-B982-8B1919047B35}" xr6:coauthVersionLast="47" xr6:coauthVersionMax="47" xr10:uidLastSave="{7B03BE35-094C-4541-934F-F01342020E10}"/>
  <bookViews>
    <workbookView xWindow="-110" yWindow="-110" windowWidth="19420" windowHeight="11020" xr2:uid="{E634EAE1-AFCC-47EF-9F4C-E5F041C0B93F}"/>
  </bookViews>
  <sheets>
    <sheet name="Cover" sheetId="15" r:id="rId1"/>
    <sheet name="Foreward" sheetId="2" r:id="rId2"/>
    <sheet name="Be Water Safe Detailed Program" sheetId="1" r:id="rId3"/>
    <sheet name="Notice Board Program" sheetId="18" r:id="rId4"/>
    <sheet name="Activity Instructions to PL" sheetId="17" r:id="rId5"/>
  </sheets>
  <definedNames>
    <definedName name="_xlnm.Print_Area" localSheetId="4">'Activity Instructions to PL'!$B$1:$B$6</definedName>
    <definedName name="_xlnm.Print_Area" localSheetId="2">'Be Water Safe Detailed Program'!$B$1:$J$16</definedName>
    <definedName name="_xlnm.Print_Area" localSheetId="0">Cover!$B$2:$M$41</definedName>
    <definedName name="_xlnm.Print_Area" localSheetId="1">Foreward!$A$1:$C$6</definedName>
    <definedName name="_xlnm.Print_Area" localSheetId="3">'Notice Board Program'!$A$1:$I$17</definedName>
    <definedName name="_xlnm.Print_Titles" localSheetId="2">'Be Water Safe Detailed Program'!$3:$5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8" l="1"/>
  <c r="D17" i="18" s="1"/>
  <c r="D16" i="18"/>
  <c r="D15" i="18"/>
  <c r="D14" i="18"/>
  <c r="D13" i="18"/>
  <c r="D12" i="18"/>
  <c r="D11" i="18"/>
  <c r="D10" i="18"/>
  <c r="D9" i="18"/>
  <c r="D8" i="18"/>
  <c r="B8" i="18"/>
  <c r="B9" i="18" s="1"/>
  <c r="B10" i="18" s="1"/>
  <c r="B11" i="18" s="1"/>
  <c r="B12" i="18" s="1"/>
  <c r="B13" i="18" s="1"/>
  <c r="B14" i="18" s="1"/>
  <c r="B15" i="18" s="1"/>
  <c r="B16" i="18" s="1"/>
  <c r="B17" i="18" s="1"/>
  <c r="D7" i="18"/>
  <c r="D12" i="1"/>
  <c r="D13" i="1"/>
  <c r="D14" i="1"/>
  <c r="D15" i="1"/>
  <c r="D11" i="1"/>
  <c r="D10" i="1"/>
  <c r="C16" i="1"/>
  <c r="B7" i="1" l="1"/>
  <c r="B8" i="1" l="1"/>
  <c r="B9" i="1" s="1"/>
  <c r="D6" i="1"/>
  <c r="D7" i="1"/>
  <c r="D8" i="1"/>
  <c r="D9" i="1"/>
  <c r="B10" i="1" l="1"/>
  <c r="B11" i="1" s="1"/>
  <c r="B12" i="1" s="1"/>
  <c r="B13" i="1" s="1"/>
  <c r="B14" i="1" s="1"/>
  <c r="B15" i="1" s="1"/>
  <c r="D16" i="1"/>
  <c r="B16" i="1" l="1"/>
</calcChain>
</file>

<file path=xl/sharedStrings.xml><?xml version="1.0" encoding="utf-8"?>
<sst xmlns="http://schemas.openxmlformats.org/spreadsheetml/2006/main" count="105" uniqueCount="83">
  <si>
    <t>Activity</t>
  </si>
  <si>
    <t>Leader</t>
  </si>
  <si>
    <t>Duty Patrol:</t>
  </si>
  <si>
    <t>Duration</t>
  </si>
  <si>
    <t>Equipment Required</t>
  </si>
  <si>
    <t xml:space="preserve">
TS / TL</t>
  </si>
  <si>
    <t xml:space="preserve">
ATSs / PLs</t>
  </si>
  <si>
    <t>Purpose / outcome</t>
  </si>
  <si>
    <t xml:space="preserve">
PLs</t>
  </si>
  <si>
    <t xml:space="preserve">
• Flag, Payer Book, Register</t>
  </si>
  <si>
    <t xml:space="preserve">
• Patrol Points</t>
  </si>
  <si>
    <t xml:space="preserve">
• Flag, Payer Book, 
List of Announcements</t>
  </si>
  <si>
    <t xml:space="preserve">
</t>
  </si>
  <si>
    <t xml:space="preserve">
• Responsibility, Discipline, Uniformity, Attention to detail</t>
  </si>
  <si>
    <t xml:space="preserve">
• Tradition, structure, discipline and order.</t>
  </si>
  <si>
    <t xml:space="preserve">
• Tradition, Structure, Discipline, Order.</t>
  </si>
  <si>
    <t>________________________________</t>
  </si>
  <si>
    <t xml:space="preserve">
• Establish Pride and Care in the Scouts’ meeting place.</t>
  </si>
  <si>
    <t xml:space="preserve">
TS / PLs</t>
  </si>
  <si>
    <t xml:space="preserve">
• Print the programme</t>
  </si>
  <si>
    <r>
      <t xml:space="preserve">   </t>
    </r>
    <r>
      <rPr>
        <sz val="18"/>
        <rFont val="Futura Std Book"/>
      </rPr>
      <t xml:space="preserve">Date: </t>
    </r>
    <r>
      <rPr>
        <sz val="10"/>
        <rFont val="Verdana"/>
        <family val="2"/>
      </rPr>
      <t>______________________________</t>
    </r>
  </si>
  <si>
    <r>
      <rPr>
        <sz val="20"/>
        <rFont val="Futura Std Book"/>
      </rPr>
      <t xml:space="preserve">Theme: </t>
    </r>
    <r>
      <rPr>
        <sz val="30"/>
        <color rgb="FF0070C0"/>
        <rFont val="AG Stencil"/>
      </rPr>
      <t>Be Water Safe</t>
    </r>
  </si>
  <si>
    <r>
      <rPr>
        <b/>
        <sz val="11"/>
        <color theme="1"/>
        <rFont val="Verdana"/>
        <family val="2"/>
      </rPr>
      <t xml:space="preserve">
</t>
    </r>
    <r>
      <rPr>
        <b/>
        <sz val="12"/>
        <color rgb="FF0070C0"/>
        <rFont val="Verdana"/>
        <family val="2"/>
      </rPr>
      <t>Opening</t>
    </r>
    <r>
      <rPr>
        <sz val="11"/>
        <color theme="1"/>
        <rFont val="Verdana"/>
        <family val="2"/>
      </rPr>
      <t xml:space="preserve">
• Your usual opening ceremony
• Brief introduction to the theme of the meeting </t>
    </r>
  </si>
  <si>
    <r>
      <rPr>
        <b/>
        <sz val="11"/>
        <color theme="1"/>
        <rFont val="Verdana"/>
        <family val="2"/>
      </rPr>
      <t xml:space="preserve">
</t>
    </r>
    <r>
      <rPr>
        <b/>
        <sz val="12"/>
        <color rgb="FF0070C0"/>
        <rFont val="Verdana"/>
        <family val="2"/>
      </rPr>
      <t>Closing</t>
    </r>
    <r>
      <rPr>
        <sz val="11"/>
        <color theme="1"/>
        <rFont val="Verdana"/>
        <family val="2"/>
      </rPr>
      <t xml:space="preserve">
Your usual Troop Closing Ceremony</t>
    </r>
  </si>
  <si>
    <t xml:space="preserve">
• Learning emergency numbers</t>
  </si>
  <si>
    <t xml:space="preserve">
TS &amp; ATSs</t>
  </si>
  <si>
    <r>
      <t xml:space="preserve">
</t>
    </r>
    <r>
      <rPr>
        <b/>
        <sz val="12"/>
        <color rgb="FF0070C0"/>
        <rFont val="Verdana"/>
        <family val="2"/>
      </rPr>
      <t>Clean Up</t>
    </r>
    <r>
      <rPr>
        <sz val="11"/>
        <color theme="1"/>
        <rFont val="Verdana"/>
        <family val="2"/>
      </rPr>
      <t xml:space="preserve">
• As Scouts we always need to clean up after ourselves</t>
    </r>
  </si>
  <si>
    <t>PLs</t>
  </si>
  <si>
    <t xml:space="preserve">
TSs / ATS</t>
  </si>
  <si>
    <r>
      <rPr>
        <b/>
        <sz val="11"/>
        <color theme="1"/>
        <rFont val="Verdana"/>
        <family val="2"/>
      </rPr>
      <t xml:space="preserve">
</t>
    </r>
    <r>
      <rPr>
        <b/>
        <sz val="11"/>
        <color rgb="FF0070C0"/>
        <rFont val="Verdana"/>
        <family val="2"/>
      </rPr>
      <t>Inspection</t>
    </r>
    <r>
      <rPr>
        <sz val="11"/>
        <color theme="1"/>
        <rFont val="Verdana"/>
        <family val="2"/>
      </rPr>
      <t xml:space="preserve">
• Each Scout must know and recite the emergency landline and mobile telehone numbers. </t>
    </r>
  </si>
  <si>
    <t xml:space="preserve">
A fast-paced “steam release” game that reinforces the idea of reach and rescue — acting quickly, safely, and with teamwork.
• Physical exercise
• Gross motor activity
• Fitness
• Team work</t>
  </si>
  <si>
    <r>
      <t xml:space="preserve">
</t>
    </r>
    <r>
      <rPr>
        <b/>
        <sz val="12"/>
        <color rgb="FF0070C0"/>
        <rFont val="Verdana"/>
        <family val="2"/>
      </rPr>
      <t xml:space="preserve">Steam Release Game: </t>
    </r>
    <r>
      <rPr>
        <b/>
        <i/>
        <sz val="12"/>
        <color rgb="FF0070C0"/>
        <rFont val="Verdana"/>
        <family val="2"/>
      </rPr>
      <t>Reach and Rescue</t>
    </r>
    <r>
      <rPr>
        <sz val="11"/>
        <color theme="1"/>
        <rFont val="Verdana"/>
        <family val="2"/>
        <charset val="2"/>
      </rPr>
      <t xml:space="preserve">
</t>
    </r>
    <r>
      <rPr>
        <b/>
        <sz val="11"/>
        <color theme="1"/>
        <rFont val="Verdana"/>
        <family val="2"/>
      </rPr>
      <t>Setup:</t>
    </r>
    <r>
      <rPr>
        <sz val="11"/>
        <color theme="1"/>
        <rFont val="Verdana"/>
        <family val="2"/>
        <charset val="2"/>
      </rPr>
      <t xml:space="preserve">
Two equal teams line up back-to-back along the centre line. 
Mark safe zones at each end.
</t>
    </r>
    <r>
      <rPr>
        <b/>
        <sz val="11"/>
        <color theme="1"/>
        <rFont val="Verdana"/>
        <family val="2"/>
      </rPr>
      <t>Play:</t>
    </r>
    <r>
      <rPr>
        <sz val="11"/>
        <color theme="1"/>
        <rFont val="Verdana"/>
        <family val="2"/>
        <charset val="2"/>
      </rPr>
      <t xml:space="preserve">
Leader calls either “</t>
    </r>
    <r>
      <rPr>
        <i/>
        <sz val="11"/>
        <color theme="1"/>
        <rFont val="Verdana"/>
        <family val="2"/>
      </rPr>
      <t>Rrrreaches</t>
    </r>
    <r>
      <rPr>
        <sz val="11"/>
        <color theme="1"/>
        <rFont val="Verdana"/>
        <family val="2"/>
        <charset val="2"/>
      </rPr>
      <t>!” or “</t>
    </r>
    <r>
      <rPr>
        <i/>
        <sz val="11"/>
        <color theme="1"/>
        <rFont val="Verdana"/>
        <family val="2"/>
      </rPr>
      <t>Rrrrescuers</t>
    </r>
    <r>
      <rPr>
        <sz val="11"/>
        <color theme="1"/>
        <rFont val="Verdana"/>
        <family val="2"/>
        <charset val="2"/>
      </rPr>
      <t xml:space="preserve">!”
• Called team turns and chases the other.
• Players tagged before reaching their safe zone switch teams.
• Keep rounds quick and lively — vary timing for fun!
</t>
    </r>
    <r>
      <rPr>
        <b/>
        <sz val="11"/>
        <color theme="1"/>
        <rFont val="Verdana"/>
        <family val="2"/>
      </rPr>
      <t>Winning:</t>
    </r>
    <r>
      <rPr>
        <sz val="11"/>
        <color theme="1"/>
        <rFont val="Verdana"/>
        <family val="2"/>
        <charset val="2"/>
      </rPr>
      <t xml:space="preserve">
Largest team when time’s up wins.
</t>
    </r>
  </si>
  <si>
    <t xml:space="preserve">
• Pen and Paper</t>
  </si>
  <si>
    <t>Tips for the TS</t>
  </si>
  <si>
    <r>
      <t xml:space="preserve">
</t>
    </r>
    <r>
      <rPr>
        <b/>
        <sz val="11"/>
        <color theme="1"/>
        <rFont val="Verdana"/>
        <family val="2"/>
      </rPr>
      <t xml:space="preserve">Instructions:
</t>
    </r>
    <r>
      <rPr>
        <sz val="11"/>
        <color theme="1"/>
        <rFont val="Verdana"/>
        <family val="2"/>
      </rPr>
      <t xml:space="preserve">• See full </t>
    </r>
    <r>
      <rPr>
        <i/>
        <sz val="11"/>
        <color theme="1"/>
        <rFont val="Verdana"/>
        <family val="2"/>
      </rPr>
      <t>Reach &amp; Rescue</t>
    </r>
    <r>
      <rPr>
        <sz val="11"/>
        <color theme="1"/>
        <rFont val="Verdana"/>
        <family val="2"/>
      </rPr>
      <t xml:space="preserve"> team release game instructions.
</t>
    </r>
    <r>
      <rPr>
        <b/>
        <sz val="11"/>
        <color theme="1"/>
        <rFont val="Verdana"/>
        <family val="2"/>
      </rPr>
      <t>Setup:</t>
    </r>
    <r>
      <rPr>
        <sz val="11"/>
        <color theme="1"/>
        <rFont val="Verdana"/>
        <family val="2"/>
      </rPr>
      <t xml:space="preserve">
• Use cones, sticks, or ropes to mark out a clear rectangular playing area.</t>
    </r>
  </si>
  <si>
    <r>
      <t xml:space="preserve">
</t>
    </r>
    <r>
      <rPr>
        <b/>
        <sz val="11"/>
        <color theme="1"/>
        <rFont val="Verdana"/>
        <family val="2"/>
      </rPr>
      <t xml:space="preserve">Equipment:
</t>
    </r>
    <r>
      <rPr>
        <sz val="11"/>
        <color theme="1"/>
        <rFont val="Verdana"/>
        <family val="2"/>
      </rPr>
      <t xml:space="preserve">• 1 short rope per Scout (about 1–2 m each).
• 2 longer ropes or lines per Patrol to mark the edges of the river - or use cones or sticks to mark boundaries.
</t>
    </r>
    <r>
      <rPr>
        <b/>
        <sz val="11"/>
        <color theme="1"/>
        <rFont val="Verdana"/>
        <family val="2"/>
      </rPr>
      <t>Setup:</t>
    </r>
    <r>
      <rPr>
        <sz val="11"/>
        <color theme="1"/>
        <rFont val="Verdana"/>
        <family val="2"/>
      </rPr>
      <t xml:space="preserve">
• Mark two parallel lines on the ground about 3–4 metres apart to represent the river. </t>
    </r>
  </si>
  <si>
    <r>
      <t xml:space="preserve">
• Traveller Level Skills:
</t>
    </r>
    <r>
      <rPr>
        <i/>
        <sz val="11"/>
        <color theme="1"/>
        <rFont val="Verdana"/>
        <family val="2"/>
      </rPr>
      <t>Tie and explain the use of a Reef Knot.
Tie and explain the use of a Bowline.</t>
    </r>
    <r>
      <rPr>
        <sz val="11"/>
        <color theme="1"/>
        <rFont val="Verdana"/>
        <family val="2"/>
      </rPr>
      <t xml:space="preserve">
• Reinforces teamwork, communication, and safe rescue techniques.
• Builds confidence in knot-tying under light pressure — just like in a real emergency.</t>
    </r>
  </si>
  <si>
    <t xml:space="preserve">
• Understand how to be safe around water and what to do in an emergency.
• Reinforce key safety principles in a fun and engaging way.
• Strengthen Patrol teamwork and friendly competition.
• Build confidence in making safe, informed decisions near water.</t>
  </si>
  <si>
    <r>
      <t xml:space="preserve">
</t>
    </r>
    <r>
      <rPr>
        <b/>
        <sz val="11"/>
        <color theme="1"/>
        <rFont val="Verdana"/>
        <family val="2"/>
      </rPr>
      <t>Equipment:</t>
    </r>
    <r>
      <rPr>
        <sz val="11"/>
        <color theme="1"/>
        <rFont val="Verdana"/>
        <family val="2"/>
      </rPr>
      <t xml:space="preserve">
Depending on the chosen format -
• 1× Pen or pencil per Scout or per Patrol 
• 1× Printed Be Water Safe Quiz per Scout or Per Patrol
• 1× Printed Be Water Safe Quiz – TS (with answers)
</t>
    </r>
    <r>
      <rPr>
        <b/>
        <sz val="11"/>
        <color theme="1"/>
        <rFont val="Verdana"/>
        <family val="2"/>
      </rPr>
      <t>Quiz Format Options:</t>
    </r>
    <r>
      <rPr>
        <sz val="11"/>
        <color theme="1"/>
        <rFont val="Verdana"/>
        <family val="2"/>
      </rPr>
      <t xml:space="preserve">
</t>
    </r>
    <r>
      <rPr>
        <b/>
        <sz val="11"/>
        <color theme="1"/>
        <rFont val="Verdana"/>
        <family val="2"/>
      </rPr>
      <t>Patrol Format</t>
    </r>
    <r>
      <rPr>
        <sz val="11"/>
        <color theme="1"/>
        <rFont val="Verdana"/>
        <family val="2"/>
      </rPr>
      <t xml:space="preserve">
• Patrols work as teams to complete the printed quiz.
• Great for larger Troops and promoting teamwork.
</t>
    </r>
    <r>
      <rPr>
        <b/>
        <sz val="11"/>
        <color theme="1"/>
        <rFont val="Verdana"/>
        <family val="2"/>
      </rPr>
      <t>Whole Troop Format</t>
    </r>
    <r>
      <rPr>
        <sz val="11"/>
        <color theme="1"/>
        <rFont val="Verdana"/>
        <family val="2"/>
      </rPr>
      <t xml:space="preserve">
• The leader reads each question aloud to the whole Troop.
• The first Scout to answer correctly earns a point for their Patrol.
• Perfect for smaller Troops or when time is limited.</t>
    </r>
  </si>
  <si>
    <t xml:space="preserve">
• Practise emergency response and teamwork under pressure.
• Reinforce the importance of staying calm, acting safely, and using correct procedures.
• Learn how to call for help and manage a near-drowning until professionals arrive.
Traveller: 
Demonstrate knowledge of Emergency numbers. 
Show how to approach emergency scene using the 4 H's.
Demonstrate the components of Reach Throw, Row and Go concept.</t>
  </si>
  <si>
    <t xml:space="preserve">
• Recognize efforts made by Patrols and individual Scouts during the meeting.
• Remind Scouts of the ongoing commitment to promoting water safety at all times.</t>
  </si>
  <si>
    <r>
      <t xml:space="preserve">
</t>
    </r>
    <r>
      <rPr>
        <b/>
        <sz val="11"/>
        <color theme="1"/>
        <rFont val="Verdana"/>
        <family val="2"/>
      </rPr>
      <t xml:space="preserve">Equipment:
</t>
    </r>
    <r>
      <rPr>
        <sz val="11"/>
        <color theme="1"/>
        <rFont val="Verdana"/>
        <family val="2"/>
      </rPr>
      <t xml:space="preserve">• Blanket or towel (for recovery position)
• First aid kit (for demonstration only)
• Whistle or signal for starting the simulation
• Cellphone (for role-playing the emergency call)
• Optional: Home made CPR dummy
• 2 ropes or lines to mark the edges of a river - or use cones or sticks to mark boundaries.
</t>
    </r>
    <r>
      <rPr>
        <b/>
        <sz val="11"/>
        <color theme="1"/>
        <rFont val="Verdana"/>
        <family val="2"/>
      </rPr>
      <t>Setup:</t>
    </r>
    <r>
      <rPr>
        <sz val="11"/>
        <color theme="1"/>
        <rFont val="Verdana"/>
        <family val="2"/>
      </rPr>
      <t xml:space="preserve">
• Mark two parallel lines on the ground about 3–4 metres apart to represent a river. </t>
    </r>
  </si>
  <si>
    <r>
      <t xml:space="preserve">
• Play on a soft, open area with plenty of space for running and turning. Remind Scouts to tag gently — </t>
    </r>
    <r>
      <rPr>
        <i/>
        <sz val="11"/>
        <color theme="1"/>
        <rFont val="Verdana"/>
        <family val="2"/>
      </rPr>
      <t>rescue safely</t>
    </r>
    <r>
      <rPr>
        <sz val="11"/>
        <color theme="1"/>
        <rFont val="Verdana"/>
        <family val="2"/>
      </rPr>
      <t>, don’t tackle!
• Explain to the Scouts that the game reinforces the idea of reach and rescue - acting quickly, safely, and with teamwork.</t>
    </r>
  </si>
  <si>
    <r>
      <t xml:space="preserve">
• Match the task to your Troop’s ability.
• If they know the basics, add a twist — introduce additional services such as Sea Rescue (NSRI), Mountain Rescue, or Police/Traffic emergencies to broaden their awareness.
• Encourage creativity and teamwork.
• After the activity- Discuss:
</t>
    </r>
    <r>
      <rPr>
        <i/>
        <sz val="11"/>
        <color theme="1"/>
        <rFont val="Verdana"/>
        <family val="2"/>
      </rPr>
      <t>Why is it important to know these numbers?
When should you call for help — and when not?</t>
    </r>
  </si>
  <si>
    <r>
      <t xml:space="preserve">
• Keep the pace lively and encourage teamwork and cheering.
• Use the quiz as a discussion starter — pause after tricky questions to explain the correct answer.
• Reward Scouts for enthusiasm and participation, not just accuracy.
• End with a quick reflection: </t>
    </r>
    <r>
      <rPr>
        <i/>
        <sz val="11"/>
        <color theme="1"/>
        <rFont val="Verdana"/>
        <family val="2"/>
      </rPr>
      <t>What new safety tips did you learn today?</t>
    </r>
  </si>
  <si>
    <r>
      <t xml:space="preserve">
• Emphasise safety first — no one should enter real water.
• Keep up the pressure - </t>
    </r>
    <r>
      <rPr>
        <i/>
        <sz val="11"/>
        <color theme="1"/>
        <rFont val="Verdana"/>
        <family val="2"/>
      </rPr>
      <t>speed is of the essence</t>
    </r>
    <r>
      <rPr>
        <sz val="11"/>
        <color theme="1"/>
        <rFont val="Verdana"/>
        <family val="2"/>
      </rPr>
      <t xml:space="preserve">!
• Keep it realistic but light-hearted to avoid distress.
• Encourage Patrol Leaders to assign roles (caller, responder, first aider, safety lookout).
• After the activity, discuss:
</t>
    </r>
    <r>
      <rPr>
        <i/>
        <sz val="11"/>
        <color theme="1"/>
        <rFont val="Verdana"/>
        <family val="2"/>
      </rPr>
      <t>What did your Patrol do well?
What could you improve in a real emergency?
Why is it important to stay calm and work as a team?</t>
    </r>
  </si>
  <si>
    <r>
      <t xml:space="preserve">
</t>
    </r>
    <r>
      <rPr>
        <b/>
        <sz val="12"/>
        <color rgb="FF0070C0"/>
        <rFont val="Verdana"/>
        <family val="2"/>
      </rPr>
      <t xml:space="preserve">Quiz - </t>
    </r>
    <r>
      <rPr>
        <b/>
        <i/>
        <sz val="12"/>
        <color rgb="FF0070C0"/>
        <rFont val="Verdana"/>
        <family val="2"/>
      </rPr>
      <t>Be Water Safe</t>
    </r>
    <r>
      <rPr>
        <sz val="12"/>
        <color rgb="FFC00000"/>
        <rFont val="Verdana"/>
        <family val="2"/>
      </rPr>
      <t xml:space="preserve">
</t>
    </r>
    <r>
      <rPr>
        <b/>
        <sz val="11"/>
        <color theme="1"/>
        <rFont val="Verdana"/>
        <family val="2"/>
      </rPr>
      <t>Brief:</t>
    </r>
    <r>
      <rPr>
        <sz val="11"/>
        <color theme="1"/>
        <rFont val="Verdana"/>
        <family val="2"/>
      </rPr>
      <t xml:space="preserve">
Scouts love adventure — and that often means being near rivers, dams, pools, or the sea. A true Scout is always prepared, especially around water. The Be Water Safe Quiz tests how well your Patrol knows how to stay safe in, on, and around water. Work together, think fast, and prove your Patrol is Water Safe
</t>
    </r>
    <r>
      <rPr>
        <b/>
        <sz val="11"/>
        <color theme="1"/>
        <rFont val="Verdana"/>
        <family val="2"/>
      </rPr>
      <t xml:space="preserve">Quiz: </t>
    </r>
    <r>
      <rPr>
        <sz val="11"/>
        <color theme="1"/>
        <rFont val="Verdana"/>
        <family val="2"/>
      </rPr>
      <t xml:space="preserve">
Scouts take part in the </t>
    </r>
    <r>
      <rPr>
        <b/>
        <sz val="11"/>
        <color rgb="FF0070C0"/>
        <rFont val="Verdana"/>
        <family val="2"/>
      </rPr>
      <t>Be Water Safe Quiz</t>
    </r>
    <r>
      <rPr>
        <sz val="11"/>
        <color theme="1"/>
        <rFont val="Verdana"/>
        <family val="2"/>
      </rPr>
      <t xml:space="preserve"> using the chosen format (Patrols or Whole Troop).
• Answer questions correctly to earn points for your Patrol.
• The Patrol with the highest score (or quickest correct answers, depending on the format) wins!
</t>
    </r>
    <r>
      <rPr>
        <b/>
        <sz val="11"/>
        <color theme="1"/>
        <rFont val="Verdana"/>
        <family val="2"/>
      </rPr>
      <t>Recognition:</t>
    </r>
    <r>
      <rPr>
        <sz val="11"/>
        <color theme="1"/>
        <rFont val="Verdana"/>
        <family val="2"/>
      </rPr>
      <t xml:space="preserve">
At the end of the quiz, Patrol points are tallied, and the winning Patrol is recognized for their teamwork and </t>
    </r>
    <r>
      <rPr>
        <b/>
        <sz val="11"/>
        <color rgb="FF0070C0"/>
        <rFont val="Verdana"/>
        <family val="2"/>
      </rPr>
      <t>Be Water Safe</t>
    </r>
    <r>
      <rPr>
        <sz val="11"/>
        <color theme="1"/>
        <rFont val="Verdana"/>
        <family val="2"/>
      </rPr>
      <t xml:space="preserve"> knowledge.</t>
    </r>
  </si>
  <si>
    <t xml:space="preserve">
No Equipment Required</t>
  </si>
  <si>
    <r>
      <t xml:space="preserve">
</t>
    </r>
    <r>
      <rPr>
        <b/>
        <sz val="12"/>
        <color rgb="FF0070C0"/>
        <rFont val="Verdana"/>
        <family val="2"/>
      </rPr>
      <t>Be Prepared – Emergency Number Rap</t>
    </r>
    <r>
      <rPr>
        <sz val="11"/>
        <color theme="1"/>
        <rFont val="Verdana"/>
        <family val="2"/>
        <charset val="2"/>
      </rPr>
      <t xml:space="preserve">
</t>
    </r>
    <r>
      <rPr>
        <b/>
        <sz val="11"/>
        <color theme="1"/>
        <rFont val="Verdana"/>
        <family val="2"/>
      </rPr>
      <t>Brief:</t>
    </r>
    <r>
      <rPr>
        <sz val="11"/>
        <color theme="1"/>
        <rFont val="Verdana"/>
        <family val="2"/>
        <charset val="2"/>
      </rPr>
      <t xml:space="preserve">
A good Scout is always prepared and that means knowing what to do in an emergency. When you’re out at the beach, by the pool, or near any water, quick thinking and knowing who to call can make all the difference between life and death!
In order to 'Be Prepared' if something goes wrong - you need to remember the emergency phone number </t>
    </r>
    <r>
      <rPr>
        <i/>
        <sz val="11"/>
        <color theme="1"/>
        <rFont val="Verdana"/>
        <family val="2"/>
      </rPr>
      <t>FAST</t>
    </r>
    <r>
      <rPr>
        <sz val="11"/>
        <color theme="1"/>
        <rFont val="Verdana"/>
        <family val="2"/>
        <charset val="2"/>
      </rPr>
      <t xml:space="preserve">! 
</t>
    </r>
    <r>
      <rPr>
        <b/>
        <sz val="11"/>
        <color theme="1"/>
        <rFont val="Verdana"/>
        <family val="2"/>
      </rPr>
      <t>Task:</t>
    </r>
    <r>
      <rPr>
        <sz val="11"/>
        <color theme="1"/>
        <rFont val="Verdana"/>
        <family val="2"/>
        <charset val="2"/>
      </rPr>
      <t xml:space="preserve">
• In your Patrol, create a short rap, chant, or rhyme to help everyone remember the key emergency numbers.
• Use rhythm, claps, or body percussion to make it catchy and fun!:
</t>
    </r>
    <r>
      <rPr>
        <b/>
        <sz val="11"/>
        <color theme="1"/>
        <rFont val="Verdana"/>
        <family val="2"/>
      </rPr>
      <t>112</t>
    </r>
    <r>
      <rPr>
        <sz val="11"/>
        <color theme="1"/>
        <rFont val="Verdana"/>
        <family val="2"/>
        <charset val="2"/>
      </rPr>
      <t xml:space="preserve"> - From any mobile
</t>
    </r>
    <r>
      <rPr>
        <b/>
        <sz val="11"/>
        <color theme="1"/>
        <rFont val="Verdana"/>
        <family val="2"/>
      </rPr>
      <t>10177</t>
    </r>
    <r>
      <rPr>
        <sz val="11"/>
        <color theme="1"/>
        <rFont val="Verdana"/>
        <family val="2"/>
        <charset val="2"/>
      </rPr>
      <t xml:space="preserve"> - Ambulance and Fire
</t>
    </r>
    <r>
      <rPr>
        <b/>
        <sz val="11"/>
        <color theme="1"/>
        <rFont val="Verdana"/>
        <family val="2"/>
      </rPr>
      <t>ER24</t>
    </r>
    <r>
      <rPr>
        <sz val="11"/>
        <color theme="1"/>
        <rFont val="Verdana"/>
        <family val="2"/>
        <charset val="2"/>
      </rPr>
      <t xml:space="preserve"> - 084124
Netcare - 082 911
</t>
    </r>
    <r>
      <rPr>
        <b/>
        <sz val="11"/>
        <color theme="1"/>
        <rFont val="Verdana"/>
        <family val="2"/>
      </rPr>
      <t>Tips for Success:</t>
    </r>
    <r>
      <rPr>
        <sz val="11"/>
        <color theme="1"/>
        <rFont val="Verdana"/>
        <family val="2"/>
        <charset val="2"/>
      </rPr>
      <t xml:space="preserve">
Make it short, fun, and easy to remember.
Use "</t>
    </r>
    <r>
      <rPr>
        <i/>
        <sz val="11"/>
        <color theme="1"/>
        <rFont val="Verdana"/>
        <family val="2"/>
      </rPr>
      <t>Be Prepared</t>
    </r>
    <r>
      <rPr>
        <sz val="11"/>
        <color theme="1"/>
        <rFont val="Verdana"/>
        <family val="2"/>
        <charset val="2"/>
      </rPr>
      <t>" in your rap.
Perform your rap confidently 
Bonus points for teamwork and rhythm!
Encourage everyone in the Patrol to join in!</t>
    </r>
  </si>
  <si>
    <r>
      <t xml:space="preserve">
</t>
    </r>
    <r>
      <rPr>
        <b/>
        <sz val="12"/>
        <color rgb="FF0070C0"/>
        <rFont val="Verdana"/>
        <family val="2"/>
      </rPr>
      <t>Emergency Response – Recovery Position Drill</t>
    </r>
    <r>
      <rPr>
        <sz val="12"/>
        <color rgb="FFC00000"/>
        <rFont val="Verdana"/>
        <family val="2"/>
      </rPr>
      <t xml:space="preserve">
</t>
    </r>
    <r>
      <rPr>
        <b/>
        <sz val="11"/>
        <color theme="1"/>
        <rFont val="Verdana"/>
        <family val="2"/>
      </rPr>
      <t>Brief:</t>
    </r>
    <r>
      <rPr>
        <sz val="11"/>
        <color theme="1"/>
        <rFont val="Verdana"/>
        <family val="2"/>
      </rPr>
      <t xml:space="preserve">
Accidents can happen anytime — whether on a hike, at the beach, or during Patrol or Troop activities. Knowing how to place someone safely in the recovery position is one of the most important first aid skills for an unconscious but breathing person. As Scouts, being prepared to respond calmly and safely can make all the difference.
</t>
    </r>
    <r>
      <rPr>
        <b/>
        <sz val="11"/>
        <color theme="1"/>
        <rFont val="Verdana"/>
        <family val="2"/>
      </rPr>
      <t xml:space="preserve">Brief to the Patrol Leader
</t>
    </r>
    <r>
      <rPr>
        <sz val="11"/>
        <color theme="1"/>
        <rFont val="Verdana"/>
        <family val="2"/>
      </rPr>
      <t xml:space="preserve">• In you Patrol corner - Demonstrate the recovery position step-by-step to your Patrol.
• Emphasize safety, smooth movements, and communication with the 'patient.'
• Supervise each Scout as they practice.
</t>
    </r>
    <r>
      <rPr>
        <b/>
        <sz val="11"/>
        <color theme="1"/>
        <rFont val="Verdana"/>
        <family val="2"/>
      </rPr>
      <t>Task:</t>
    </r>
    <r>
      <rPr>
        <sz val="11"/>
        <color theme="1"/>
        <rFont val="Verdana"/>
        <family val="2"/>
      </rPr>
      <t xml:space="preserve">
• Each Scout takes turns placing a 'patient' (another Scout) into the recovery position.
• Practice should include:
    Checking responsiveness.
    Placing arm, leg, and head correctly.
    Ensuring airway remains open.
• After practicing, Scouts explain why the recovery position is important.
</t>
    </r>
  </si>
  <si>
    <t xml:space="preserve">
• Learn and practise the recovery position correctly.
• Develop confidence to act calmly in an emergency.
• Understand the principles of basic first aid for an unconscious person.</t>
  </si>
  <si>
    <r>
      <t xml:space="preserve">
• Emphasise safety first — guide Scouts to move gently and avoid injury.
• Encourage Patrol Leaders to demonstrate first and then supervise practice.
• Use role-playing to make it more realistic (Scout acts as “unconscious”).
• Older Scouts can be challenged to identify potential hazards before placing someone in the recovery position.
• Debrief: 
</t>
    </r>
    <r>
      <rPr>
        <i/>
        <sz val="11"/>
        <color theme="1"/>
        <rFont val="Verdana"/>
        <family val="2"/>
      </rPr>
      <t>Why is the recovery position important? When should you use it?</t>
    </r>
    <r>
      <rPr>
        <sz val="11"/>
        <color theme="1"/>
        <rFont val="Verdana"/>
        <family val="2"/>
      </rPr>
      <t xml:space="preserve">
ATSs to setup the emergency near-drowning simulation during this time.
</t>
    </r>
  </si>
  <si>
    <t>Be Water Safe</t>
  </si>
  <si>
    <r>
      <rPr>
        <b/>
        <sz val="11"/>
        <color theme="1"/>
        <rFont val="Verdana"/>
        <family val="2"/>
      </rPr>
      <t xml:space="preserve">
</t>
    </r>
    <r>
      <rPr>
        <b/>
        <sz val="11"/>
        <color rgb="FF0070C0"/>
        <rFont val="Verdana"/>
        <family val="2"/>
      </rPr>
      <t>Inspection</t>
    </r>
    <r>
      <rPr>
        <sz val="11"/>
        <color theme="1"/>
        <rFont val="Verdana"/>
        <family val="2"/>
      </rPr>
      <t xml:space="preserve">
• Emergency telehone numbers.</t>
    </r>
  </si>
  <si>
    <r>
      <rPr>
        <b/>
        <sz val="11"/>
        <color theme="1"/>
        <rFont val="Verdana"/>
        <family val="2"/>
      </rPr>
      <t xml:space="preserve">
</t>
    </r>
    <r>
      <rPr>
        <b/>
        <sz val="12"/>
        <color rgb="FF0070C0"/>
        <rFont val="Verdana"/>
        <family val="2"/>
      </rPr>
      <t>Opening</t>
    </r>
    <r>
      <rPr>
        <sz val="11"/>
        <color theme="1"/>
        <rFont val="Verdana"/>
        <family val="2"/>
      </rPr>
      <t xml:space="preserve">
• Brief introduction to the theme of the meeting. </t>
    </r>
  </si>
  <si>
    <r>
      <rPr>
        <b/>
        <sz val="12"/>
        <color rgb="FF0070C0"/>
        <rFont val="Verdana"/>
        <family val="2"/>
      </rPr>
      <t xml:space="preserve">Patrol Activity - </t>
    </r>
    <r>
      <rPr>
        <b/>
        <i/>
        <sz val="12"/>
        <color rgb="FF0070C0"/>
        <rFont val="Verdana"/>
        <family val="2"/>
      </rPr>
      <t>Lifeline</t>
    </r>
  </si>
  <si>
    <t>Be Prepared – Emergency Number Rap</t>
  </si>
  <si>
    <r>
      <rPr>
        <b/>
        <sz val="12"/>
        <color rgb="FF0070C0"/>
        <rFont val="Verdana"/>
        <family val="2"/>
      </rPr>
      <t xml:space="preserve">Steam Release Game: </t>
    </r>
    <r>
      <rPr>
        <b/>
        <i/>
        <sz val="12"/>
        <color rgb="FF0070C0"/>
        <rFont val="Verdana"/>
        <family val="2"/>
      </rPr>
      <t>Reach and Rescue</t>
    </r>
  </si>
  <si>
    <r>
      <rPr>
        <b/>
        <sz val="11"/>
        <color theme="1"/>
        <rFont val="Verdana"/>
        <family val="2"/>
      </rPr>
      <t>Setup:</t>
    </r>
    <r>
      <rPr>
        <sz val="11"/>
        <color theme="1"/>
        <rFont val="Verdana"/>
        <family val="2"/>
      </rPr>
      <t xml:space="preserve">
• Use cones, sticks, or ropes to mark out a clear rectangular playing area.</t>
    </r>
  </si>
  <si>
    <r>
      <rPr>
        <b/>
        <sz val="12"/>
        <color rgb="FF0070C0"/>
        <rFont val="Verdana"/>
        <family val="2"/>
      </rPr>
      <t xml:space="preserve">Quiz - </t>
    </r>
    <r>
      <rPr>
        <b/>
        <i/>
        <sz val="12"/>
        <color rgb="FF0070C0"/>
        <rFont val="Verdana"/>
        <family val="2"/>
      </rPr>
      <t>Be Water Safe</t>
    </r>
  </si>
  <si>
    <t>• Pen and Paper</t>
  </si>
  <si>
    <t>• 1× Pen or pencil per Scout or per Patrol 
• 1× Printed Be Water Safe Quiz per Scout or Per Patrol
• 1× Printed Be Water Safe Quiz – TS (with answers)</t>
  </si>
  <si>
    <t>Emergency Response – Recovery Position Drill</t>
  </si>
  <si>
    <t>No Equipment Required</t>
  </si>
  <si>
    <t>Clean Up</t>
  </si>
  <si>
    <t>Closing</t>
  </si>
  <si>
    <r>
      <t xml:space="preserve">• 1 short rope per Scout (about 1–2 m each).
• 2 longer ropes or lines per Patrol to mark the edges of the river - or use cones or sticks to mark boundaries.
</t>
    </r>
    <r>
      <rPr>
        <b/>
        <sz val="11"/>
        <color theme="1"/>
        <rFont val="Verdana"/>
        <family val="2"/>
      </rPr>
      <t>Setup:</t>
    </r>
    <r>
      <rPr>
        <sz val="11"/>
        <color theme="1"/>
        <rFont val="Verdana"/>
        <family val="2"/>
      </rPr>
      <t xml:space="preserve">
• Mark two parallel lines on the ground about 3–4 metres apart to represent the river. </t>
    </r>
  </si>
  <si>
    <r>
      <t xml:space="preserve">• Blanket or towel
• First aid kit
• Cellphone
• Optional: Home made CPR dummy
• 2 ropes or lines
</t>
    </r>
    <r>
      <rPr>
        <b/>
        <sz val="11"/>
        <color theme="1"/>
        <rFont val="Verdana"/>
        <family val="2"/>
      </rPr>
      <t>Setup:</t>
    </r>
    <r>
      <rPr>
        <sz val="11"/>
        <color theme="1"/>
        <rFont val="Verdana"/>
        <family val="2"/>
      </rPr>
      <t xml:space="preserve">
• Mark two parallel lines on the ground about 3–4 metres apart to represent a river. </t>
    </r>
  </si>
  <si>
    <t>Be Water Safe
NATIONAL CHALLENGE 2026</t>
  </si>
  <si>
    <t xml:space="preserve">Theme: </t>
  </si>
  <si>
    <r>
      <t xml:space="preserve">   </t>
    </r>
    <r>
      <rPr>
        <sz val="18"/>
        <rFont val="Futura Std Book"/>
      </rPr>
      <t xml:space="preserve">Duty Patrol: </t>
    </r>
    <r>
      <rPr>
        <sz val="10"/>
        <rFont val="Verdana"/>
        <family val="2"/>
      </rPr>
      <t>______________________________</t>
    </r>
  </si>
  <si>
    <r>
      <t xml:space="preserve">
</t>
    </r>
    <r>
      <rPr>
        <b/>
        <sz val="16"/>
        <color rgb="FF0070C0"/>
        <rFont val="Verdana"/>
        <family val="2"/>
      </rPr>
      <t xml:space="preserve">                       Reach and Rescue Game</t>
    </r>
    <r>
      <rPr>
        <b/>
        <sz val="12"/>
        <color rgb="FF0070C0"/>
        <rFont val="Verdana"/>
        <family val="2"/>
      </rPr>
      <t xml:space="preserve">
</t>
    </r>
    <r>
      <rPr>
        <b/>
        <sz val="12"/>
        <color theme="1"/>
        <rFont val="Verdana"/>
        <family val="2"/>
      </rPr>
      <t xml:space="preserve">
                              </t>
    </r>
    <r>
      <rPr>
        <b/>
        <sz val="14"/>
        <color rgb="FF0070C0"/>
        <rFont val="Verdana"/>
        <family val="2"/>
      </rPr>
      <t xml:space="preserve">Instruction
</t>
    </r>
    <r>
      <rPr>
        <b/>
        <sz val="12"/>
        <color theme="1"/>
        <rFont val="Verdana"/>
        <family val="2"/>
      </rPr>
      <t xml:space="preserve">                              
                              Time Allocated: 15 </t>
    </r>
    <r>
      <rPr>
        <sz val="12"/>
        <color theme="1"/>
        <rFont val="Verdana"/>
        <family val="2"/>
      </rPr>
      <t>Minutes</t>
    </r>
    <r>
      <rPr>
        <b/>
        <sz val="12"/>
        <color theme="1"/>
        <rFont val="Verdana"/>
        <family val="2"/>
      </rPr>
      <t xml:space="preserve">
Setup:</t>
    </r>
    <r>
      <rPr>
        <sz val="12"/>
        <color theme="1"/>
        <rFont val="Verdana"/>
        <family val="2"/>
      </rPr>
      <t xml:space="preserve">
• Mark out a clear rectangular playing area (use cones, sticks, or ropes if outdoors).
• Divide the Scouts into two equal teams.
•Line them up back-to-back along the centre line of the field — one team are the '</t>
    </r>
    <r>
      <rPr>
        <i/>
        <sz val="12"/>
        <color theme="1"/>
        <rFont val="Verdana"/>
        <family val="2"/>
      </rPr>
      <t>Reaches'</t>
    </r>
    <r>
      <rPr>
        <sz val="12"/>
        <color theme="1"/>
        <rFont val="Verdana"/>
        <family val="2"/>
      </rPr>
      <t>, the other the '</t>
    </r>
    <r>
      <rPr>
        <i/>
        <sz val="12"/>
        <color theme="1"/>
        <rFont val="Verdana"/>
        <family val="2"/>
      </rPr>
      <t>Rescuers'</t>
    </r>
    <r>
      <rPr>
        <sz val="12"/>
        <color theme="1"/>
        <rFont val="Verdana"/>
        <family val="2"/>
      </rPr>
      <t xml:space="preserve">.
</t>
    </r>
    <r>
      <rPr>
        <b/>
        <sz val="12"/>
        <color theme="1"/>
        <rFont val="Verdana"/>
        <family val="2"/>
      </rPr>
      <t xml:space="preserve">
How to Play:
</t>
    </r>
    <r>
      <rPr>
        <sz val="12"/>
        <color theme="1"/>
        <rFont val="Verdana"/>
        <family val="2"/>
      </rPr>
      <t>• The leader calls out either “Rrrreaches!” or “Rrrrescuers!” (rolling the “r” adds suspense).
• If the leader calls “</t>
    </r>
    <r>
      <rPr>
        <b/>
        <i/>
        <sz val="12"/>
        <color theme="1"/>
        <rFont val="Verdana"/>
        <family val="2"/>
      </rPr>
      <t>Rescuers!</t>
    </r>
    <r>
      <rPr>
        <sz val="12"/>
        <color theme="1"/>
        <rFont val="Verdana"/>
        <family val="2"/>
      </rPr>
      <t xml:space="preserve">”, the </t>
    </r>
    <r>
      <rPr>
        <i/>
        <sz val="12"/>
        <color theme="1"/>
        <rFont val="Verdana"/>
        <family val="2"/>
      </rPr>
      <t>Rescuers</t>
    </r>
    <r>
      <rPr>
        <sz val="12"/>
        <color theme="1"/>
        <rFont val="Verdana"/>
        <family val="2"/>
      </rPr>
      <t xml:space="preserve"> must spin around and tag the </t>
    </r>
    <r>
      <rPr>
        <i/>
        <sz val="12"/>
        <color theme="1"/>
        <rFont val="Verdana"/>
        <family val="2"/>
      </rPr>
      <t>Reaches</t>
    </r>
    <r>
      <rPr>
        <sz val="12"/>
        <color theme="1"/>
        <rFont val="Verdana"/>
        <family val="2"/>
      </rPr>
      <t xml:space="preserve"> before they reach the boundary line on their side.
• If “</t>
    </r>
    <r>
      <rPr>
        <i/>
        <sz val="12"/>
        <color theme="1"/>
        <rFont val="Verdana"/>
        <family val="2"/>
      </rPr>
      <t>Reaches</t>
    </r>
    <r>
      <rPr>
        <sz val="12"/>
        <color theme="1"/>
        <rFont val="Verdana"/>
        <family val="2"/>
      </rPr>
      <t xml:space="preserve">!” is called, the </t>
    </r>
    <r>
      <rPr>
        <i/>
        <sz val="12"/>
        <color theme="1"/>
        <rFont val="Verdana"/>
        <family val="2"/>
      </rPr>
      <t>Reaches</t>
    </r>
    <r>
      <rPr>
        <sz val="12"/>
        <color theme="1"/>
        <rFont val="Verdana"/>
        <family val="2"/>
      </rPr>
      <t xml:space="preserve"> turn and chase the </t>
    </r>
    <r>
      <rPr>
        <i/>
        <sz val="12"/>
        <color theme="1"/>
        <rFont val="Verdana"/>
        <family val="2"/>
      </rPr>
      <t>Rescuers</t>
    </r>
    <r>
      <rPr>
        <sz val="12"/>
        <color theme="1"/>
        <rFont val="Verdana"/>
        <family val="2"/>
      </rPr>
      <t xml:space="preserve"> instead.
• Anyone tagged before crossing their safe line switches to the opposite team.
• Reset quickly and repeat several rounds — the leader can vary the pace, volume, and timing of the calls to keep it unpredictable and fun.
</t>
    </r>
    <r>
      <rPr>
        <b/>
        <sz val="12"/>
        <color theme="1"/>
        <rFont val="Verdana"/>
        <family val="2"/>
      </rPr>
      <t xml:space="preserve">
Winning:</t>
    </r>
    <r>
      <rPr>
        <sz val="12"/>
        <color theme="1"/>
        <rFont val="Verdana"/>
        <family val="2"/>
      </rPr>
      <t xml:space="preserve">
After several rounds or when time is up, the team with the most members wins!</t>
    </r>
  </si>
  <si>
    <r>
      <t xml:space="preserve">
• Adjust the challenge to suit your Patrols’ skill level.
• Older Scouts can be challenged with more advanced rescue knots such as the Bowline on the Bight or Fireman’s Chair Knot.
• Emphasise safety first — no one actually enters the water.
• Encourage clear communication and leadership from the Patrol Leader.
• * Note: In a real rescue, a drowning person would not be able to tie a bowline while in the water — this step is included only for the purpose of the activity to help Scouts practise the knot and understand its use in rescue situations.
• Debrief afterwards: 
</t>
    </r>
    <r>
      <rPr>
        <i/>
        <sz val="11"/>
        <color theme="1"/>
        <rFont val="Verdana"/>
        <family val="2"/>
      </rPr>
      <t>What worked? 
How could the Patrol have improved their rescue?</t>
    </r>
  </si>
  <si>
    <r>
      <rPr>
        <b/>
        <sz val="14"/>
        <color rgb="FF0070C0"/>
        <rFont val="Verdana"/>
        <family val="2"/>
      </rPr>
      <t xml:space="preserve">
Introduction to the National Challenge 2026 – Be Water Safe: Africa Scout Day Troop Programme</t>
    </r>
    <r>
      <rPr>
        <sz val="14"/>
        <rFont val="Verdana"/>
        <family val="2"/>
      </rPr>
      <t xml:space="preserve">
</t>
    </r>
    <r>
      <rPr>
        <sz val="11"/>
        <rFont val="Verdana"/>
        <family val="2"/>
      </rPr>
      <t xml:space="preserve">
The </t>
    </r>
    <r>
      <rPr>
        <b/>
        <sz val="11"/>
        <color rgb="FF0070C0"/>
        <rFont val="Verdana"/>
        <family val="2"/>
      </rPr>
      <t>National Challenge</t>
    </r>
    <r>
      <rPr>
        <sz val="11"/>
        <rFont val="Verdana"/>
        <family val="2"/>
      </rPr>
      <t xml:space="preserve"> theme for 2026 is </t>
    </r>
    <r>
      <rPr>
        <b/>
        <sz val="11"/>
        <color rgb="FF0070C0"/>
        <rFont val="Verdana"/>
        <family val="2"/>
      </rPr>
      <t>Be Water Safe</t>
    </r>
    <r>
      <rPr>
        <sz val="11"/>
        <rFont val="Verdana"/>
        <family val="2"/>
      </rPr>
      <t xml:space="preserve">, focusing on empowering Scouts with the knowledge and skills to stay safe around water — from rivers and dams to pools and the sea. This programme links water safety to the wider Scouting mission of being prepared, responsible, and community-minded.
</t>
    </r>
    <r>
      <rPr>
        <b/>
        <sz val="11"/>
        <color rgb="FF0070C0"/>
        <rFont val="Verdana"/>
        <family val="2"/>
      </rPr>
      <t xml:space="preserve">Why Be Water Safe Matters
</t>
    </r>
    <r>
      <rPr>
        <sz val="11"/>
        <rFont val="Verdana"/>
        <family val="2"/>
      </rPr>
      <t xml:space="preserve">Water is a source of life, fun, and adventure, but it can also be dangerous if precautions are not taken. The National Challenge 2026 highlights the importance of knowing how to stay safe, respond in emergencies, and support others around water. Scouts learn practical skills that could save lives, reinforcing the Patrol’s role in teamwork, leadership, and responsibility.
</t>
    </r>
    <r>
      <rPr>
        <b/>
        <sz val="11"/>
        <color rgb="FF0070C0"/>
        <rFont val="Verdana"/>
        <family val="2"/>
      </rPr>
      <t xml:space="preserve">Programme Premise
</t>
    </r>
    <r>
      <rPr>
        <sz val="11"/>
        <rFont val="Verdana"/>
        <family val="2"/>
      </rPr>
      <t xml:space="preserve">The Troop evening begins with a fun water-themed icebreaker to engage Scouts and test their knowledge
in a lighthearted way. Patrols then take part in a series of challenges designed to teach essential 
water safety skills:
</t>
    </r>
    <r>
      <rPr>
        <b/>
        <sz val="11"/>
        <color rgb="FF0070C0"/>
        <rFont val="Verdana"/>
        <family val="2"/>
      </rPr>
      <t xml:space="preserve">   </t>
    </r>
    <r>
      <rPr>
        <b/>
        <sz val="11"/>
        <color rgb="FF0070C0"/>
        <rFont val="Wingdings"/>
        <charset val="2"/>
      </rPr>
      <t xml:space="preserve">S </t>
    </r>
    <r>
      <rPr>
        <b/>
        <sz val="11"/>
        <color rgb="FF0070C0"/>
        <rFont val="Verdana"/>
        <family val="2"/>
      </rPr>
      <t xml:space="preserve">Simulated rescues and emergency response drills.
   </t>
    </r>
    <r>
      <rPr>
        <b/>
        <sz val="11"/>
        <color rgb="FF0070C0"/>
        <rFont val="Wingdings"/>
        <charset val="2"/>
      </rPr>
      <t xml:space="preserve">S </t>
    </r>
    <r>
      <rPr>
        <b/>
        <sz val="11"/>
        <color rgb="FF0070C0"/>
        <rFont val="Verdana"/>
        <family val="2"/>
      </rPr>
      <t xml:space="preserve">Knot-tying and heaving line exercises.
   </t>
    </r>
    <r>
      <rPr>
        <b/>
        <sz val="11"/>
        <color rgb="FF0070C0"/>
        <rFont val="Wingdings"/>
        <charset val="2"/>
      </rPr>
      <t xml:space="preserve">S </t>
    </r>
    <r>
      <rPr>
        <b/>
        <sz val="11"/>
        <color rgb="FF0070C0"/>
        <rFont val="Verdana"/>
        <family val="2"/>
      </rPr>
      <t xml:space="preserve">Recognising and responding to a person-in-difficulty scenario, followed by recovery-position practice.
   </t>
    </r>
    <r>
      <rPr>
        <b/>
        <sz val="11"/>
        <color rgb="FF0070C0"/>
        <rFont val="Wingdings"/>
        <charset val="2"/>
      </rPr>
      <t xml:space="preserve">S </t>
    </r>
    <r>
      <rPr>
        <b/>
        <sz val="11"/>
        <color rgb="FF0070C0"/>
        <rFont val="Verdana"/>
        <family val="2"/>
      </rPr>
      <t>Be Water Safe Quiz to reinforce learning and Patrol teamwork.</t>
    </r>
    <r>
      <rPr>
        <sz val="11"/>
        <rFont val="Verdana"/>
        <family val="2"/>
      </rPr>
      <t xml:space="preserve">
Throughout the Troop meeting, Scouts explore water safety in a safe, controlled environment while fostering leadership, problem-solving, and communication skills. By the end of the programme, Patrols will have learned both practical water safety techniques and also the Scout spirit of preparedness, care, and teamwork.
Let’s make </t>
    </r>
    <r>
      <rPr>
        <b/>
        <sz val="11"/>
        <color rgb="FF0070C0"/>
        <rFont val="Verdana"/>
        <family val="2"/>
      </rPr>
      <t xml:space="preserve">National Challenge 2026 – Be Water Safe </t>
    </r>
    <r>
      <rPr>
        <sz val="11"/>
        <rFont val="Verdana"/>
        <family val="2"/>
      </rPr>
      <t xml:space="preserve">an adventure of </t>
    </r>
    <r>
      <rPr>
        <b/>
        <sz val="11"/>
        <color rgb="FF0070C0"/>
        <rFont val="Verdana"/>
        <family val="2"/>
      </rPr>
      <t>FUN</t>
    </r>
    <r>
      <rPr>
        <sz val="11"/>
        <rFont val="Verdana"/>
        <family val="2"/>
      </rPr>
      <t xml:space="preserve"> in </t>
    </r>
    <r>
      <rPr>
        <b/>
        <sz val="11"/>
        <color rgb="FF0070C0"/>
        <rFont val="Verdana"/>
        <family val="2"/>
      </rPr>
      <t>learning</t>
    </r>
    <r>
      <rPr>
        <sz val="11"/>
        <rFont val="Verdana"/>
        <family val="2"/>
      </rPr>
      <t xml:space="preserve">, </t>
    </r>
    <r>
      <rPr>
        <b/>
        <sz val="11"/>
        <color rgb="FF0070C0"/>
        <rFont val="Verdana"/>
        <family val="2"/>
      </rPr>
      <t>teamwork</t>
    </r>
    <r>
      <rPr>
        <sz val="11"/>
        <rFont val="Verdana"/>
        <family val="2"/>
      </rPr>
      <t xml:space="preserve">, and </t>
    </r>
    <r>
      <rPr>
        <b/>
        <i/>
        <sz val="11"/>
        <color rgb="FF0070C0"/>
        <rFont val="Verdana"/>
        <family val="2"/>
      </rPr>
      <t>being water safe</t>
    </r>
    <r>
      <rPr>
        <b/>
        <sz val="11"/>
        <color rgb="FF0070C0"/>
        <rFont val="Verdana"/>
        <family val="2"/>
      </rPr>
      <t>!
Enjoy the Challenge!!</t>
    </r>
  </si>
  <si>
    <r>
      <t xml:space="preserve">
</t>
    </r>
    <r>
      <rPr>
        <b/>
        <sz val="12"/>
        <color rgb="FF0070C0"/>
        <rFont val="Verdana"/>
        <family val="2"/>
      </rPr>
      <t>We Have an Emergency - Person in Difficulty!</t>
    </r>
    <r>
      <rPr>
        <sz val="12"/>
        <color rgb="FFC00000"/>
        <rFont val="Verdana"/>
        <family val="2"/>
      </rPr>
      <t xml:space="preserve">
</t>
    </r>
    <r>
      <rPr>
        <b/>
        <sz val="11"/>
        <color theme="1"/>
        <rFont val="Verdana"/>
        <family val="2"/>
      </rPr>
      <t xml:space="preserve">Instruction:
</t>
    </r>
    <r>
      <rPr>
        <sz val="11"/>
        <color theme="1"/>
        <rFont val="Verdana"/>
        <family val="2"/>
      </rPr>
      <t xml:space="preserve">Run a water incident simulation of a person in difficulty.
</t>
    </r>
    <r>
      <rPr>
        <b/>
        <sz val="11"/>
        <color theme="1"/>
        <rFont val="Verdana"/>
        <family val="2"/>
      </rPr>
      <t>Brief:</t>
    </r>
    <r>
      <rPr>
        <sz val="11"/>
        <color theme="1"/>
        <rFont val="Verdana"/>
        <family val="2"/>
      </rPr>
      <t xml:space="preserve">
In an instant, an accident can happen — and as Scouts, we must always Be Prepared!
During a Patrol Camp one of your Patrol members is suddenly found unconscious near the river’s edge. 
Your Patrol must respond </t>
    </r>
    <r>
      <rPr>
        <i/>
        <sz val="11"/>
        <color theme="1"/>
        <rFont val="Verdana"/>
        <family val="2"/>
      </rPr>
      <t>quickly</t>
    </r>
    <r>
      <rPr>
        <sz val="11"/>
        <color theme="1"/>
        <rFont val="Verdana"/>
        <family val="2"/>
      </rPr>
      <t xml:space="preserve">, safely, and as a team to manage the situation until help arrives.
</t>
    </r>
    <r>
      <rPr>
        <b/>
        <sz val="11"/>
        <color theme="1"/>
        <rFont val="Verdana"/>
        <family val="2"/>
      </rPr>
      <t>Task:</t>
    </r>
    <r>
      <rPr>
        <sz val="11"/>
        <color theme="1"/>
        <rFont val="Verdana"/>
        <family val="2"/>
      </rPr>
      <t xml:space="preserve">
• On the signal, the Patrol discovers their 'casualty' and must </t>
    </r>
    <r>
      <rPr>
        <i/>
        <sz val="11"/>
        <color theme="1"/>
        <rFont val="Verdana"/>
        <family val="2"/>
      </rPr>
      <t>act FAST - speed is of the essence when saving a life!</t>
    </r>
    <r>
      <rPr>
        <sz val="11"/>
        <color theme="1"/>
        <rFont val="Verdana"/>
        <family val="2"/>
      </rPr>
      <t xml:space="preserve">.
• Patrol members must:
  Ensure the area is safe (no one else in danger).
  Check the casualty’s response and breathing.
  Place the casualty in the recovery position if breathing.
  Send a Scout to call for help using the correct emergency
  number (112) and report clearly.
• When time is up, the Troop Scouter reviews each Patrol’s response. The fastest Patrol scores additional points.
</t>
    </r>
  </si>
  <si>
    <t>We Have an Emergency - Person in Difficulty!</t>
  </si>
  <si>
    <r>
      <t xml:space="preserve">
</t>
    </r>
    <r>
      <rPr>
        <b/>
        <sz val="14"/>
        <color rgb="FF0070C0"/>
        <rFont val="Verdana"/>
        <family val="2"/>
      </rPr>
      <t xml:space="preserve">                          </t>
    </r>
    <r>
      <rPr>
        <b/>
        <sz val="16"/>
        <color rgb="FF0070C0"/>
        <rFont val="Verdana"/>
        <family val="2"/>
      </rPr>
      <t>Be Prepared – Emergency Number Rap</t>
    </r>
    <r>
      <rPr>
        <sz val="16"/>
        <color theme="1"/>
        <rFont val="Verdana"/>
        <family val="2"/>
      </rPr>
      <t xml:space="preserve">
</t>
    </r>
    <r>
      <rPr>
        <sz val="12"/>
        <color theme="1"/>
        <rFont val="Verdana"/>
        <family val="2"/>
      </rPr>
      <t xml:space="preserve">
                             </t>
    </r>
    <r>
      <rPr>
        <b/>
        <sz val="14"/>
        <color rgb="FF0070C0"/>
        <rFont val="Verdana"/>
        <family val="2"/>
      </rPr>
      <t xml:space="preserve"> Patrol Leader's Instruction</t>
    </r>
    <r>
      <rPr>
        <sz val="12"/>
        <color theme="1"/>
        <rFont val="Verdana"/>
        <family val="2"/>
      </rPr>
      <t xml:space="preserve">
                             </t>
    </r>
    <r>
      <rPr>
        <b/>
        <sz val="12"/>
        <color theme="1"/>
        <rFont val="Verdana"/>
        <family val="2"/>
      </rPr>
      <t xml:space="preserve"> Time Allocated: 15 </t>
    </r>
    <r>
      <rPr>
        <sz val="12"/>
        <color theme="1"/>
        <rFont val="Verdana"/>
        <family val="2"/>
      </rPr>
      <t>Minutes</t>
    </r>
    <r>
      <rPr>
        <b/>
        <sz val="12"/>
        <color theme="1"/>
        <rFont val="Verdana"/>
        <family val="2"/>
      </rPr>
      <t xml:space="preserve">
Brief:</t>
    </r>
    <r>
      <rPr>
        <sz val="12"/>
        <color theme="1"/>
        <rFont val="Verdana"/>
        <family val="2"/>
      </rPr>
      <t xml:space="preserve">
A good Scout is always prepared and that means knowing what to do in an emergency. When you’re out at the beach, by the pool, or near any water, quick thinking and knowing who to call can make all the difference between life and death!
In order to 'Be Prepared' if something goes wrong - you need to remember the emergency phone number </t>
    </r>
    <r>
      <rPr>
        <i/>
        <sz val="12"/>
        <color theme="1"/>
        <rFont val="Verdana"/>
        <family val="2"/>
      </rPr>
      <t>FAST</t>
    </r>
    <r>
      <rPr>
        <sz val="12"/>
        <color theme="1"/>
        <rFont val="Verdana"/>
        <family val="2"/>
      </rPr>
      <t xml:space="preserve">! 
</t>
    </r>
    <r>
      <rPr>
        <b/>
        <sz val="5"/>
        <color theme="1"/>
        <rFont val="Verdana"/>
        <family val="2"/>
      </rPr>
      <t xml:space="preserve">
</t>
    </r>
    <r>
      <rPr>
        <b/>
        <sz val="12"/>
        <color theme="1"/>
        <rFont val="Verdana"/>
        <family val="2"/>
      </rPr>
      <t>Task:</t>
    </r>
    <r>
      <rPr>
        <sz val="12"/>
        <color theme="1"/>
        <rFont val="Verdana"/>
        <family val="2"/>
      </rPr>
      <t xml:space="preserve">
• In your Patrol, create a short rap, chant, or rhyme to help everyone remember the key emergency numbers.
• Use rhythm, claps, or body percussion to make it catchy and fun!:
</t>
    </r>
    <r>
      <rPr>
        <b/>
        <sz val="12"/>
        <color theme="1"/>
        <rFont val="Verdana"/>
        <family val="2"/>
      </rPr>
      <t>112</t>
    </r>
    <r>
      <rPr>
        <sz val="12"/>
        <color theme="1"/>
        <rFont val="Verdana"/>
        <family val="2"/>
      </rPr>
      <t xml:space="preserve"> - From any mobile
</t>
    </r>
    <r>
      <rPr>
        <b/>
        <sz val="12"/>
        <color theme="1"/>
        <rFont val="Verdana"/>
        <family val="2"/>
      </rPr>
      <t>10177</t>
    </r>
    <r>
      <rPr>
        <sz val="12"/>
        <color theme="1"/>
        <rFont val="Verdana"/>
        <family val="2"/>
      </rPr>
      <t xml:space="preserve"> - Ambulance and Fire
</t>
    </r>
    <r>
      <rPr>
        <b/>
        <sz val="12"/>
        <color theme="1"/>
        <rFont val="Verdana"/>
        <family val="2"/>
      </rPr>
      <t>ER24</t>
    </r>
    <r>
      <rPr>
        <sz val="12"/>
        <color theme="1"/>
        <rFont val="Verdana"/>
        <family val="2"/>
      </rPr>
      <t xml:space="preserve"> - 084 124
</t>
    </r>
    <r>
      <rPr>
        <b/>
        <sz val="12"/>
        <color theme="1"/>
        <rFont val="Verdana"/>
        <family val="2"/>
      </rPr>
      <t>Netcare</t>
    </r>
    <r>
      <rPr>
        <sz val="12"/>
        <color theme="1"/>
        <rFont val="Verdana"/>
        <family val="2"/>
      </rPr>
      <t xml:space="preserve"> - 082 911
</t>
    </r>
    <r>
      <rPr>
        <b/>
        <sz val="5"/>
        <color theme="1"/>
        <rFont val="Verdana"/>
        <family val="2"/>
      </rPr>
      <t xml:space="preserve">
</t>
    </r>
    <r>
      <rPr>
        <b/>
        <sz val="12"/>
        <color theme="1"/>
        <rFont val="Verdana"/>
        <family val="2"/>
      </rPr>
      <t>Tips for Success:</t>
    </r>
    <r>
      <rPr>
        <sz val="12"/>
        <color theme="1"/>
        <rFont val="Verdana"/>
        <family val="2"/>
      </rPr>
      <t xml:space="preserve">
Make it short, fun, and easy to remember.
Use "</t>
    </r>
    <r>
      <rPr>
        <i/>
        <sz val="12"/>
        <color theme="1"/>
        <rFont val="Verdana"/>
        <family val="2"/>
      </rPr>
      <t>Be Prepared</t>
    </r>
    <r>
      <rPr>
        <sz val="12"/>
        <color theme="1"/>
        <rFont val="Verdana"/>
        <family val="2"/>
      </rPr>
      <t>" in your rap.
Perform your rap confidently 
Bonus points for teamwork and rhythm!
Encourage everyone in the Patrol to join in!</t>
    </r>
  </si>
  <si>
    <r>
      <t xml:space="preserve">
</t>
    </r>
    <r>
      <rPr>
        <b/>
        <sz val="16"/>
        <color rgb="FF0070C0"/>
        <rFont val="Verdana"/>
        <family val="2"/>
      </rPr>
      <t xml:space="preserve">                       Patrol Activity - </t>
    </r>
    <r>
      <rPr>
        <b/>
        <i/>
        <sz val="16"/>
        <color rgb="FF0070C0"/>
        <rFont val="Verdana"/>
        <family val="2"/>
      </rPr>
      <t>Lifeline</t>
    </r>
    <r>
      <rPr>
        <i/>
        <sz val="16"/>
        <color theme="1"/>
        <rFont val="Verdana"/>
        <family val="2"/>
      </rPr>
      <t xml:space="preserve">
</t>
    </r>
    <r>
      <rPr>
        <i/>
        <sz val="12"/>
        <color theme="1"/>
        <rFont val="Verdana"/>
        <family val="2"/>
      </rPr>
      <t xml:space="preserve">
                             </t>
    </r>
    <r>
      <rPr>
        <b/>
        <i/>
        <sz val="14"/>
        <color rgb="FF0070C0"/>
        <rFont val="Verdana"/>
        <family val="2"/>
      </rPr>
      <t xml:space="preserve"> Patrol Leader's Instruction
                              </t>
    </r>
    <r>
      <rPr>
        <i/>
        <sz val="12"/>
        <color theme="1"/>
        <rFont val="Verdana"/>
        <family val="2"/>
      </rPr>
      <t xml:space="preserve">
                             </t>
    </r>
    <r>
      <rPr>
        <b/>
        <i/>
        <sz val="12"/>
        <color theme="1"/>
        <rFont val="Verdana"/>
        <family val="2"/>
      </rPr>
      <t xml:space="preserve"> Time Allocated: 10 </t>
    </r>
    <r>
      <rPr>
        <i/>
        <sz val="12"/>
        <color theme="1"/>
        <rFont val="Verdana"/>
        <family val="2"/>
      </rPr>
      <t>Minutes</t>
    </r>
    <r>
      <rPr>
        <b/>
        <sz val="12"/>
        <color theme="1"/>
        <rFont val="Verdana"/>
        <family val="2"/>
      </rPr>
      <t xml:space="preserve">
Brief:</t>
    </r>
    <r>
      <rPr>
        <sz val="12"/>
        <color theme="1"/>
        <rFont val="Verdana"/>
        <family val="2"/>
      </rPr>
      <t xml:space="preserve">
Your Patrol is on a hike when you come across a river. Suddenly, your youngest Patrol member — who can’t swim — slips and falls into the water! There’s no time to lose!! Your Patrol must work together to plan and carry out a safe rescue from the bank, using teamwork, quick thinking, and your knot-tying skills.
</t>
    </r>
    <r>
      <rPr>
        <b/>
        <sz val="12"/>
        <color theme="1"/>
        <rFont val="Verdana"/>
        <family val="2"/>
      </rPr>
      <t xml:space="preserve">
Setup:</t>
    </r>
    <r>
      <rPr>
        <sz val="12"/>
        <color theme="1"/>
        <rFont val="Verdana"/>
        <family val="2"/>
      </rPr>
      <t xml:space="preserve">
• One Scout from each Patrol acts as the 'person in distress' in the river.
• The rest of the Patrol lines up safely on the river bank.
</t>
    </r>
    <r>
      <rPr>
        <b/>
        <sz val="12"/>
        <color theme="1"/>
        <rFont val="Verdana"/>
        <family val="2"/>
      </rPr>
      <t xml:space="preserve">
Task:</t>
    </r>
    <r>
      <rPr>
        <sz val="12"/>
        <color theme="1"/>
        <rFont val="Verdana"/>
        <family val="2"/>
      </rPr>
      <t xml:space="preserve">
• Each Patrol ties their short ropes together using reef knots to make one long lifeline.
•  When ready, the Patrol throws the line to the 'person in distress'.
• The Scout in the water ('person in distress') ties a bowline around their waist. 
• The Patrol carefully pulls them to 'safety' across the bank line.
• When finished, Scouts should be able to demonstrate and explain the purpose of the reef knot and the bowline.</t>
    </r>
  </si>
  <si>
    <r>
      <t xml:space="preserve">
</t>
    </r>
    <r>
      <rPr>
        <b/>
        <sz val="12"/>
        <color rgb="FF0070C0"/>
        <rFont val="Verdana"/>
        <family val="2"/>
      </rPr>
      <t xml:space="preserve">Patrol Activity - </t>
    </r>
    <r>
      <rPr>
        <b/>
        <i/>
        <sz val="12"/>
        <color rgb="FF0070C0"/>
        <rFont val="Verdana"/>
        <family val="2"/>
      </rPr>
      <t>Lifeline</t>
    </r>
    <r>
      <rPr>
        <i/>
        <sz val="11"/>
        <color theme="1"/>
        <rFont val="Verdana"/>
        <family val="2"/>
      </rPr>
      <t xml:space="preserve">
</t>
    </r>
    <r>
      <rPr>
        <b/>
        <sz val="11"/>
        <color theme="1"/>
        <rFont val="Verdana"/>
        <family val="2"/>
      </rPr>
      <t>Brief:</t>
    </r>
    <r>
      <rPr>
        <sz val="11"/>
        <color theme="1"/>
        <rFont val="Verdana"/>
        <family val="2"/>
        <charset val="2"/>
      </rPr>
      <t xml:space="preserve">
Your Patrol is on a hike when you come across a river. 
Suddenly, your youngest Patrol member who can't swim slips and falls into the water! There’s no time to lose!! Your Patrol must work together to plan and carry out a safe rescue from the bank, using teamwork, quick thinking, and your knot-tying skills.
</t>
    </r>
    <r>
      <rPr>
        <b/>
        <sz val="11"/>
        <color theme="1"/>
        <rFont val="Verdana"/>
        <family val="2"/>
      </rPr>
      <t>Setup:</t>
    </r>
    <r>
      <rPr>
        <sz val="11"/>
        <color theme="1"/>
        <rFont val="Verdana"/>
        <family val="2"/>
        <charset val="2"/>
      </rPr>
      <t xml:space="preserve">
• One Scout from each Patrol acts as the 'person in distress' in the river.
• The rest of the Patrol lines up safely on the “bank.”
</t>
    </r>
    <r>
      <rPr>
        <b/>
        <sz val="11"/>
        <color theme="1"/>
        <rFont val="Verdana"/>
        <family val="2"/>
      </rPr>
      <t>Task:</t>
    </r>
    <r>
      <rPr>
        <sz val="11"/>
        <color theme="1"/>
        <rFont val="Verdana"/>
        <family val="2"/>
        <charset val="2"/>
      </rPr>
      <t xml:space="preserve">
• Each Patrol ties their short ropes together using reef knots to make one long lifeline.
• When ready, the Patrol throws the line to the 'person in distress'.
• *The Scout in the water ('person in distress') ties a bowline around their waist. 
•  The Patrol carefully pulls them to 'safety' across the bank line.
• When finished, Scouts should be able to demonstrate and explain the purpose of the reef knot and the bowline.</t>
    </r>
  </si>
  <si>
    <r>
      <t xml:space="preserve">
</t>
    </r>
    <r>
      <rPr>
        <b/>
        <sz val="16"/>
        <color rgb="FF0070C0"/>
        <rFont val="Verdana"/>
        <family val="2"/>
      </rPr>
      <t xml:space="preserve">                       Emergency Response – Recovery Position Drill</t>
    </r>
    <r>
      <rPr>
        <sz val="16"/>
        <color rgb="FFC00000"/>
        <rFont val="Verdana"/>
        <family val="2"/>
      </rPr>
      <t xml:space="preserve">
                     </t>
    </r>
    <r>
      <rPr>
        <b/>
        <sz val="14"/>
        <color rgb="FF0070C0"/>
        <rFont val="Verdana"/>
        <family val="2"/>
      </rPr>
      <t>Patrol Leader's Instruction</t>
    </r>
    <r>
      <rPr>
        <b/>
        <sz val="14"/>
        <rFont val="Verdana"/>
        <family val="2"/>
      </rPr>
      <t xml:space="preserve">
                          </t>
    </r>
    <r>
      <rPr>
        <b/>
        <sz val="12"/>
        <rFont val="Verdana"/>
        <family val="2"/>
      </rPr>
      <t xml:space="preserve">Time Allocated: 15 </t>
    </r>
    <r>
      <rPr>
        <sz val="12"/>
        <rFont val="Verdana"/>
        <family val="2"/>
      </rPr>
      <t>Minutes</t>
    </r>
    <r>
      <rPr>
        <b/>
        <sz val="12"/>
        <rFont val="Verdana"/>
        <family val="2"/>
      </rPr>
      <t xml:space="preserve">
</t>
    </r>
    <r>
      <rPr>
        <b/>
        <sz val="12"/>
        <color theme="1"/>
        <rFont val="Verdana"/>
        <family val="2"/>
      </rPr>
      <t xml:space="preserve">
Brief:</t>
    </r>
    <r>
      <rPr>
        <sz val="12"/>
        <color theme="1"/>
        <rFont val="Verdana"/>
        <family val="2"/>
      </rPr>
      <t xml:space="preserve">
Accidents can happen anytime — whether on a hike, at the beach, or during Patrol or Troop activities. Knowing how to place someone safely in the recovery position is one of the most important first aid skills for an unconscious but breathing person. 
As Scouts, being prepared to respond calmly and safely can make all the difference.
</t>
    </r>
    <r>
      <rPr>
        <b/>
        <sz val="12"/>
        <color theme="1"/>
        <rFont val="Verdana"/>
        <family val="2"/>
      </rPr>
      <t xml:space="preserve">Brief to the Patrol Leader
</t>
    </r>
    <r>
      <rPr>
        <sz val="12"/>
        <color theme="1"/>
        <rFont val="Verdana"/>
        <family val="2"/>
      </rPr>
      <t xml:space="preserve">• In you Patrol corner - Demonstrate the recovery position step-by-step to your Patrol.
• Emphasize safety, smooth movements, and communication with the 'patient.'
• Supervise each Scout as they practice.
</t>
    </r>
    <r>
      <rPr>
        <b/>
        <sz val="12"/>
        <color theme="1"/>
        <rFont val="Verdana"/>
        <family val="2"/>
      </rPr>
      <t>Task:</t>
    </r>
    <r>
      <rPr>
        <sz val="12"/>
        <color theme="1"/>
        <rFont val="Verdana"/>
        <family val="2"/>
      </rPr>
      <t xml:space="preserve">
• Each Scout takes turns placing a 'patient' (another Scout) into the recovery position.
• Practice should include:
    Checking responsiveness.
    Placing arm, leg, and head correctly.
    Ensuring airway remains open.
• After practicing, Scouts explain why the recovery position is important.
</t>
    </r>
  </si>
  <si>
    <r>
      <t xml:space="preserve">
</t>
    </r>
    <r>
      <rPr>
        <b/>
        <sz val="16"/>
        <color rgb="FF0070C0"/>
        <rFont val="Verdana"/>
        <family val="2"/>
      </rPr>
      <t xml:space="preserve">                       Quiz - </t>
    </r>
    <r>
      <rPr>
        <b/>
        <i/>
        <sz val="16"/>
        <color rgb="FF0070C0"/>
        <rFont val="Verdana"/>
        <family val="2"/>
      </rPr>
      <t>Be Water Safe</t>
    </r>
    <r>
      <rPr>
        <b/>
        <sz val="12"/>
        <rFont val="Verdana"/>
        <family val="2"/>
      </rPr>
      <t xml:space="preserve">
                             </t>
    </r>
    <r>
      <rPr>
        <b/>
        <sz val="14"/>
        <color rgb="FF0070C0"/>
        <rFont val="Verdana"/>
        <family val="2"/>
      </rPr>
      <t xml:space="preserve"> Patrol Leader's Instruction</t>
    </r>
    <r>
      <rPr>
        <b/>
        <sz val="12"/>
        <rFont val="Verdana"/>
        <family val="2"/>
      </rPr>
      <t xml:space="preserve">
                              Time Allocated: 15 </t>
    </r>
    <r>
      <rPr>
        <sz val="12"/>
        <rFont val="Verdana"/>
        <family val="2"/>
      </rPr>
      <t>Minutes</t>
    </r>
    <r>
      <rPr>
        <b/>
        <sz val="12"/>
        <rFont val="Verdana"/>
        <family val="2"/>
      </rPr>
      <t xml:space="preserve">
</t>
    </r>
    <r>
      <rPr>
        <b/>
        <sz val="12"/>
        <color theme="1"/>
        <rFont val="Verdana"/>
        <family val="2"/>
      </rPr>
      <t xml:space="preserve">
Brief:</t>
    </r>
    <r>
      <rPr>
        <sz val="12"/>
        <color theme="1"/>
        <rFont val="Verdana"/>
        <family val="2"/>
      </rPr>
      <t xml:space="preserve">
Scouts love adventure — and that often means being near rivers, dams, pools, or the sea. A true Scout is always prepared, especially around water. The Be Water Safe Quiz tests how well your Patrol knows how to stay safe in, on, and around water. 
Work together, think fast, and prove your Patrol is Water Safe.
</t>
    </r>
    <r>
      <rPr>
        <b/>
        <sz val="12"/>
        <color theme="1"/>
        <rFont val="Verdana"/>
        <family val="2"/>
      </rPr>
      <t xml:space="preserve">
Quiz: </t>
    </r>
    <r>
      <rPr>
        <sz val="12"/>
        <color theme="1"/>
        <rFont val="Verdana"/>
        <family val="2"/>
      </rPr>
      <t xml:space="preserve">
Scouts take part in the </t>
    </r>
    <r>
      <rPr>
        <b/>
        <sz val="12"/>
        <color rgb="FF0070C0"/>
        <rFont val="Verdana"/>
        <family val="2"/>
      </rPr>
      <t>Be Water Safe Quiz</t>
    </r>
    <r>
      <rPr>
        <sz val="12"/>
        <color theme="1"/>
        <rFont val="Verdana"/>
        <family val="2"/>
      </rPr>
      <t xml:space="preserve"> using the chosen format (Patrols or Whole Troop).
• Answer questions correctly to earn points for your Patrol.
• The Patrol with the highest score (or quickest correct answers, depending on the format) wins!
</t>
    </r>
    <r>
      <rPr>
        <b/>
        <sz val="12"/>
        <color theme="1"/>
        <rFont val="Verdana"/>
        <family val="2"/>
      </rPr>
      <t xml:space="preserve">
Recognition:</t>
    </r>
    <r>
      <rPr>
        <sz val="12"/>
        <color theme="1"/>
        <rFont val="Verdana"/>
        <family val="2"/>
      </rPr>
      <t xml:space="preserve">
At the end of the quiz, Patrol points are tallied, and the winning Patrol is recognized for their teamwork and </t>
    </r>
    <r>
      <rPr>
        <b/>
        <sz val="12"/>
        <color rgb="FF0070C0"/>
        <rFont val="Verdana"/>
        <family val="2"/>
      </rPr>
      <t>Be Water Safe</t>
    </r>
    <r>
      <rPr>
        <sz val="12"/>
        <color theme="1"/>
        <rFont val="Verdana"/>
        <family val="2"/>
      </rPr>
      <t xml:space="preserve"> knowledge.</t>
    </r>
  </si>
  <si>
    <r>
      <t xml:space="preserve">
</t>
    </r>
    <r>
      <rPr>
        <b/>
        <sz val="16"/>
        <color rgb="FF0070C0"/>
        <rFont val="Verdana"/>
        <family val="2"/>
      </rPr>
      <t xml:space="preserve">                       We Have an Emergency - Person in Difficulty!</t>
    </r>
    <r>
      <rPr>
        <sz val="12"/>
        <color rgb="FFC00000"/>
        <rFont val="Verdana"/>
        <family val="2"/>
      </rPr>
      <t xml:space="preserve">
</t>
    </r>
    <r>
      <rPr>
        <sz val="12"/>
        <color theme="1"/>
        <rFont val="Verdana"/>
        <family val="2"/>
      </rPr>
      <t xml:space="preserve">
                            </t>
    </r>
    <r>
      <rPr>
        <sz val="14"/>
        <color rgb="FF0070C0"/>
        <rFont val="Verdana"/>
        <family val="2"/>
      </rPr>
      <t xml:space="preserve">  </t>
    </r>
    <r>
      <rPr>
        <b/>
        <sz val="14"/>
        <color rgb="FF0070C0"/>
        <rFont val="Verdana"/>
        <family val="2"/>
      </rPr>
      <t>Patrol Leader's Instruction</t>
    </r>
    <r>
      <rPr>
        <b/>
        <sz val="12"/>
        <color theme="1"/>
        <rFont val="Verdana"/>
        <family val="2"/>
      </rPr>
      <t xml:space="preserve">
                              Time Allocated: 15 </t>
    </r>
    <r>
      <rPr>
        <sz val="12"/>
        <color theme="1"/>
        <rFont val="Verdana"/>
        <family val="2"/>
      </rPr>
      <t>Minutes</t>
    </r>
    <r>
      <rPr>
        <b/>
        <sz val="12"/>
        <color theme="1"/>
        <rFont val="Verdana"/>
        <family val="2"/>
      </rPr>
      <t xml:space="preserve">
Instruction:
</t>
    </r>
    <r>
      <rPr>
        <sz val="12"/>
        <color theme="1"/>
        <rFont val="Verdana"/>
        <family val="2"/>
      </rPr>
      <t xml:space="preserve">Run a water incident simulation of a person in difficulty.
</t>
    </r>
    <r>
      <rPr>
        <b/>
        <sz val="12"/>
        <color theme="1"/>
        <rFont val="Verdana"/>
        <family val="2"/>
      </rPr>
      <t xml:space="preserve">
Brief:</t>
    </r>
    <r>
      <rPr>
        <sz val="12"/>
        <color theme="1"/>
        <rFont val="Verdana"/>
        <family val="2"/>
      </rPr>
      <t xml:space="preserve">
In an instant, an accident can happen — and as Scouts, we must always Be Prepared!
During a Patrol Camp one of your Patrol members is suddenly found unconscious near the river’s edge. 
Your Patrol must respond </t>
    </r>
    <r>
      <rPr>
        <i/>
        <sz val="12"/>
        <color theme="1"/>
        <rFont val="Verdana"/>
        <family val="2"/>
      </rPr>
      <t>quickly</t>
    </r>
    <r>
      <rPr>
        <sz val="12"/>
        <color theme="1"/>
        <rFont val="Verdana"/>
        <family val="2"/>
      </rPr>
      <t xml:space="preserve">, safely, and as a team to manage the situation until help arrives.
</t>
    </r>
    <r>
      <rPr>
        <b/>
        <sz val="12"/>
        <color theme="1"/>
        <rFont val="Verdana"/>
        <family val="2"/>
      </rPr>
      <t xml:space="preserve">
Task:</t>
    </r>
    <r>
      <rPr>
        <sz val="12"/>
        <color theme="1"/>
        <rFont val="Verdana"/>
        <family val="2"/>
      </rPr>
      <t xml:space="preserve">
• On the signal, the Patrol discovers their 'casualty' and must </t>
    </r>
    <r>
      <rPr>
        <i/>
        <sz val="12"/>
        <color theme="1"/>
        <rFont val="Verdana"/>
        <family val="2"/>
      </rPr>
      <t>act FAST - speed is of the essence when saving a life!</t>
    </r>
    <r>
      <rPr>
        <sz val="12"/>
        <color theme="1"/>
        <rFont val="Verdana"/>
        <family val="2"/>
      </rPr>
      <t xml:space="preserve">.
• Patrol members must:
  Ensure the area is safe (no one else in danger).
  Check the casualty’s response and breathing.
  Place the casualty in the recovery position if breathing.
  Send a Scout to call for help using the correct emergency number and report clearly.
• When time is up, the Troop Scouter reviews each Patrol’s response. The fastest Patrol scores additional points.
</t>
    </r>
  </si>
  <si>
    <t>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</si>
</sst>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1C09]dd\ mmmm\ yyyy;@"/>
  </numFmts>
  <fonts count="43">
    <font>
      <sz val="11"/>
      <color theme="1"/>
      <name val="Verdana"/>
      <family val="2"/>
    </font>
    <font>
      <sz val="11"/>
      <color theme="1"/>
      <name val="Verdana"/>
      <family val="2"/>
    </font>
    <font>
      <b/>
      <sz val="11"/>
      <color theme="1"/>
      <name val="Verdana"/>
      <family val="2"/>
    </font>
    <font>
      <sz val="12"/>
      <color theme="0" tint="-4.9989318521683403E-2"/>
      <name val="AG Stencil"/>
    </font>
    <font>
      <sz val="11"/>
      <color rgb="FF000000"/>
      <name val="Verdana"/>
      <family val="2"/>
    </font>
    <font>
      <sz val="20"/>
      <color rgb="FF3D8E33"/>
      <name val="Futura Std Book"/>
    </font>
    <font>
      <sz val="16"/>
      <name val="Futura Std Book"/>
    </font>
    <font>
      <sz val="11"/>
      <color theme="1"/>
      <name val="Verdana"/>
      <family val="2"/>
      <charset val="2"/>
    </font>
    <font>
      <i/>
      <sz val="11"/>
      <color theme="1"/>
      <name val="Verdana"/>
      <family val="2"/>
    </font>
    <font>
      <sz val="10"/>
      <color theme="1"/>
      <name val="Verdana"/>
      <family val="2"/>
    </font>
    <font>
      <sz val="10"/>
      <name val="Verdana"/>
      <family val="2"/>
    </font>
    <font>
      <sz val="11"/>
      <name val="Verdana"/>
      <family val="2"/>
    </font>
    <font>
      <sz val="20"/>
      <name val="Futura Std Book"/>
    </font>
    <font>
      <sz val="30"/>
      <color rgb="FFC00000"/>
      <name val="AG Stencil"/>
    </font>
    <font>
      <sz val="18"/>
      <name val="Futura Std Book"/>
    </font>
    <font>
      <sz val="10"/>
      <name val="Futura Std Book"/>
    </font>
    <font>
      <sz val="14"/>
      <name val="Verdana"/>
      <family val="2"/>
    </font>
    <font>
      <sz val="12"/>
      <color rgb="FFC00000"/>
      <name val="Verdana"/>
      <family val="2"/>
    </font>
    <font>
      <b/>
      <sz val="12"/>
      <name val="Verdana"/>
      <family val="2"/>
    </font>
    <font>
      <sz val="14"/>
      <color rgb="FF0070C0"/>
      <name val="AG Stencil"/>
    </font>
    <font>
      <sz val="30"/>
      <color rgb="FF0070C0"/>
      <name val="AG Stencil"/>
    </font>
    <font>
      <b/>
      <sz val="12"/>
      <color rgb="FF0070C0"/>
      <name val="Verdana"/>
      <family val="2"/>
    </font>
    <font>
      <b/>
      <i/>
      <sz val="12"/>
      <color rgb="FF0070C0"/>
      <name val="Verdana"/>
      <family val="2"/>
    </font>
    <font>
      <b/>
      <sz val="11"/>
      <color rgb="FF0070C0"/>
      <name val="Verdana"/>
      <family val="2"/>
    </font>
    <font>
      <b/>
      <sz val="12"/>
      <color theme="1"/>
      <name val="Verdana"/>
      <family val="2"/>
    </font>
    <font>
      <sz val="12"/>
      <color theme="1"/>
      <name val="Verdana"/>
      <family val="2"/>
    </font>
    <font>
      <i/>
      <sz val="12"/>
      <color theme="1"/>
      <name val="Verdana"/>
      <family val="2"/>
    </font>
    <font>
      <b/>
      <sz val="14"/>
      <color rgb="FF0070C0"/>
      <name val="Verdana"/>
      <family val="2"/>
    </font>
    <font>
      <b/>
      <sz val="16"/>
      <color rgb="FF0070C0"/>
      <name val="Verdana"/>
      <family val="2"/>
    </font>
    <font>
      <b/>
      <i/>
      <sz val="16"/>
      <color rgb="FF0070C0"/>
      <name val="Verdana"/>
      <family val="2"/>
    </font>
    <font>
      <sz val="16"/>
      <color rgb="FFC00000"/>
      <name val="Verdana"/>
      <family val="2"/>
    </font>
    <font>
      <b/>
      <i/>
      <sz val="12"/>
      <color theme="1"/>
      <name val="Verdana"/>
      <family val="2"/>
    </font>
    <font>
      <b/>
      <i/>
      <sz val="14"/>
      <color rgb="FF0070C0"/>
      <name val="Verdana"/>
      <family val="2"/>
    </font>
    <font>
      <sz val="12"/>
      <name val="Verdana"/>
      <family val="2"/>
    </font>
    <font>
      <b/>
      <sz val="14"/>
      <name val="Verdana"/>
      <family val="2"/>
    </font>
    <font>
      <b/>
      <sz val="5"/>
      <color theme="1"/>
      <name val="Verdana"/>
      <family val="2"/>
    </font>
    <font>
      <sz val="14"/>
      <color rgb="FF0070C0"/>
      <name val="Verdana"/>
      <family val="2"/>
    </font>
    <font>
      <i/>
      <sz val="16"/>
      <color theme="1"/>
      <name val="Verdana"/>
      <family val="2"/>
    </font>
    <font>
      <sz val="16"/>
      <color theme="1"/>
      <name val="Verdana"/>
      <family val="2"/>
    </font>
    <font>
      <b/>
      <i/>
      <sz val="11"/>
      <color rgb="FF0070C0"/>
      <name val="Verdana"/>
      <family val="2"/>
    </font>
    <font>
      <sz val="28"/>
      <color rgb="FF0070C0"/>
      <name val="AG Stencil"/>
    </font>
    <font>
      <b/>
      <sz val="11"/>
      <color rgb="FF0070C0"/>
      <name val="Wingdings"/>
      <charset val="2"/>
    </font>
    <font>
      <sz val="11"/>
      <color theme="0"/>
      <name val="Verdana"/>
      <family val="2"/>
    </font>
  </fonts>
  <fills count="5">
    <fill>
      <patternFill patternType="none"/>
    </fill>
    <fill>
      <patternFill patternType="gray125"/>
    </fill>
    <fill>
      <patternFill patternType="solid">
        <fgColor theme="0" tint="-0.499984740745262"/>
        <bgColor indexed="64"/>
      </patternFill>
    </fill>
    <fill>
      <patternFill patternType="solid">
        <fgColor theme="8" tint="0.79998168889431442"/>
        <bgColor indexed="64"/>
      </patternFill>
    </fill>
    <fill>
      <patternFill patternType="solid">
        <fgColor rgb="FF0070C0"/>
        <bgColor indexed="64"/>
      </patternFill>
    </fill>
  </fills>
  <borders count="11">
    <border>
      <left/>
      <right/>
      <top/>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bottom style="dotted">
        <color theme="0" tint="-0.24994659260841701"/>
      </bottom>
      <diagonal/>
    </border>
    <border>
      <left/>
      <right/>
      <top/>
      <bottom style="dotted">
        <color auto="1"/>
      </bottom>
      <diagonal/>
    </border>
  </borders>
  <cellStyleXfs count="1">
    <xf numFmtId="0" fontId="0" fillId="0" borderId="0"/>
  </cellStyleXfs>
  <cellXfs count="78">
    <xf numFmtId="0" fontId="0" fillId="0" borderId="0" xfId="0"/>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14" fontId="2" fillId="2" borderId="0" xfId="0" applyNumberFormat="1" applyFont="1" applyFill="1" applyAlignment="1">
      <alignment horizontal="center" vertical="center" wrapText="1"/>
    </xf>
    <xf numFmtId="0" fontId="0" fillId="2" borderId="0" xfId="0" applyFill="1" applyAlignment="1">
      <alignment horizontal="center" vertical="center"/>
    </xf>
    <xf numFmtId="0" fontId="0" fillId="2" borderId="0" xfId="0" applyFill="1" applyAlignment="1">
      <alignment vertical="center"/>
    </xf>
    <xf numFmtId="14" fontId="2" fillId="0" borderId="0" xfId="0" applyNumberFormat="1"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6" fillId="0" borderId="0" xfId="0" applyFont="1" applyAlignment="1">
      <alignment horizontal="right" vertical="center"/>
    </xf>
    <xf numFmtId="0" fontId="0" fillId="0" borderId="0" xfId="0" applyAlignment="1">
      <alignment horizontal="left" vertical="center"/>
    </xf>
    <xf numFmtId="0" fontId="0" fillId="2" borderId="0" xfId="0" applyFill="1" applyAlignment="1">
      <alignment horizontal="left" vertical="center"/>
    </xf>
    <xf numFmtId="0" fontId="3" fillId="0" borderId="0" xfId="0" applyFont="1" applyAlignment="1">
      <alignment horizontal="center" vertical="center" wrapText="1"/>
    </xf>
    <xf numFmtId="0" fontId="0" fillId="2" borderId="0" xfId="0" applyFill="1" applyAlignment="1">
      <alignment horizontal="center" vertical="center" wrapText="1"/>
    </xf>
    <xf numFmtId="0" fontId="4" fillId="0" borderId="0" xfId="0" applyFont="1" applyAlignment="1">
      <alignment vertical="center"/>
    </xf>
    <xf numFmtId="0" fontId="1" fillId="0" borderId="5" xfId="0" applyFont="1" applyBorder="1" applyAlignment="1">
      <alignment vertical="center" wrapText="1"/>
    </xf>
    <xf numFmtId="0" fontId="6" fillId="0" borderId="0" xfId="0" applyFont="1" applyAlignment="1">
      <alignment horizontal="right" vertical="center" wrapText="1"/>
    </xf>
    <xf numFmtId="0" fontId="0" fillId="0" borderId="0" xfId="0" applyAlignment="1">
      <alignment vertical="center" wrapText="1"/>
    </xf>
    <xf numFmtId="0" fontId="0" fillId="2" borderId="0" xfId="0" applyFill="1" applyAlignment="1">
      <alignment vertical="center" wrapText="1"/>
    </xf>
    <xf numFmtId="0" fontId="0" fillId="0" borderId="4" xfId="0" applyBorder="1" applyAlignment="1">
      <alignment vertical="top" wrapText="1"/>
    </xf>
    <xf numFmtId="0" fontId="0" fillId="0" borderId="4" xfId="0" applyBorder="1" applyAlignment="1">
      <alignment horizontal="center" vertical="top" wrapText="1"/>
    </xf>
    <xf numFmtId="0" fontId="0" fillId="0" borderId="4" xfId="0" applyBorder="1" applyAlignment="1">
      <alignment horizontal="left" vertical="top" wrapText="1"/>
    </xf>
    <xf numFmtId="0" fontId="0" fillId="0" borderId="4" xfId="0" applyBorder="1" applyAlignment="1">
      <alignment horizontal="center" vertical="top"/>
    </xf>
    <xf numFmtId="0" fontId="2" fillId="0" borderId="5" xfId="0" applyFont="1" applyBorder="1" applyAlignment="1">
      <alignment vertical="center" wrapText="1"/>
    </xf>
    <xf numFmtId="164" fontId="0" fillId="0" borderId="6" xfId="0" applyNumberFormat="1" applyBorder="1"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0" fillId="2" borderId="0" xfId="0" applyFill="1" applyAlignment="1">
      <alignment horizontal="left" vertical="center" wrapText="1"/>
    </xf>
    <xf numFmtId="0" fontId="0" fillId="0" borderId="0" xfId="0" applyAlignment="1">
      <alignment horizontal="center" vertical="center" wrapText="1"/>
    </xf>
    <xf numFmtId="0" fontId="9" fillId="0" borderId="0" xfId="0" applyFont="1"/>
    <xf numFmtId="0" fontId="9" fillId="2" borderId="0" xfId="0" applyFont="1" applyFill="1"/>
    <xf numFmtId="0" fontId="10" fillId="0" borderId="0" xfId="0" applyFont="1"/>
    <xf numFmtId="0" fontId="0" fillId="2" borderId="0" xfId="0" applyFill="1"/>
    <xf numFmtId="0" fontId="6" fillId="0" borderId="0" xfId="0" applyFont="1" applyAlignment="1">
      <alignment horizontal="left" vertical="center" wrapText="1"/>
    </xf>
    <xf numFmtId="0" fontId="13" fillId="0" borderId="0" xfId="0" applyFont="1" applyAlignment="1">
      <alignment horizontal="left" vertical="center"/>
    </xf>
    <xf numFmtId="165" fontId="12" fillId="0" borderId="0" xfId="0" quotePrefix="1" applyNumberFormat="1" applyFont="1" applyAlignment="1">
      <alignment horizontal="left"/>
    </xf>
    <xf numFmtId="0" fontId="14" fillId="0" borderId="0" xfId="0" applyFont="1" applyAlignment="1">
      <alignment horizontal="right" wrapText="1"/>
    </xf>
    <xf numFmtId="0" fontId="19" fillId="3" borderId="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5" fillId="0" borderId="0" xfId="0" applyFont="1" applyAlignment="1">
      <alignment vertical="top" wrapText="1"/>
    </xf>
    <xf numFmtId="0" fontId="25" fillId="0" borderId="0" xfId="0" applyFont="1" applyAlignment="1">
      <alignment horizontal="left" vertical="top" wrapText="1"/>
    </xf>
    <xf numFmtId="0" fontId="25" fillId="0" borderId="9" xfId="0" applyFont="1" applyBorder="1" applyAlignment="1">
      <alignment vertical="top" wrapText="1"/>
    </xf>
    <xf numFmtId="0" fontId="25" fillId="0" borderId="10" xfId="0" applyFont="1" applyBorder="1" applyAlignment="1">
      <alignment vertical="top" wrapText="1"/>
    </xf>
    <xf numFmtId="0" fontId="25" fillId="0" borderId="9" xfId="0" applyFont="1" applyBorder="1" applyAlignment="1">
      <alignment horizontal="left" vertical="top" wrapText="1"/>
    </xf>
    <xf numFmtId="0" fontId="0" fillId="0" borderId="4" xfId="0" applyBorder="1" applyAlignment="1">
      <alignment vertical="center" wrapText="1"/>
    </xf>
    <xf numFmtId="0" fontId="0" fillId="0" borderId="4" xfId="0" applyBorder="1" applyAlignment="1">
      <alignment horizontal="left" vertical="center" wrapText="1"/>
    </xf>
    <xf numFmtId="0" fontId="0" fillId="0" borderId="4" xfId="0" applyBorder="1" applyAlignment="1">
      <alignment horizontal="center" vertical="center" wrapText="1"/>
    </xf>
    <xf numFmtId="0" fontId="13" fillId="0" borderId="0" xfId="0" applyFont="1" applyAlignment="1">
      <alignment horizontal="left"/>
    </xf>
    <xf numFmtId="0" fontId="9" fillId="0" borderId="0" xfId="0" applyFont="1" applyAlignment="1">
      <alignment vertical="top"/>
    </xf>
    <xf numFmtId="0" fontId="11" fillId="0" borderId="0" xfId="0" applyFont="1" applyAlignment="1">
      <alignment horizontal="left" vertical="top" wrapText="1"/>
    </xf>
    <xf numFmtId="0" fontId="9" fillId="2" borderId="0" xfId="0" applyFont="1" applyFill="1" applyAlignment="1">
      <alignment vertical="top"/>
    </xf>
    <xf numFmtId="0" fontId="20" fillId="0" borderId="0" xfId="0" applyFont="1" applyAlignment="1">
      <alignment horizontal="left" vertical="center" wrapText="1"/>
    </xf>
    <xf numFmtId="0" fontId="10" fillId="3" borderId="0" xfId="0" applyFont="1" applyFill="1"/>
    <xf numFmtId="0" fontId="11" fillId="0" borderId="0" xfId="0" applyFont="1" applyAlignment="1">
      <alignment horizontal="right" wrapText="1"/>
    </xf>
    <xf numFmtId="0" fontId="14" fillId="0" borderId="0" xfId="0" applyFont="1" applyAlignment="1">
      <alignment horizontal="right" vertical="center" wrapText="1"/>
    </xf>
    <xf numFmtId="165" fontId="12" fillId="0" borderId="0" xfId="0" quotePrefix="1" applyNumberFormat="1" applyFont="1" applyAlignment="1">
      <alignment horizontal="right"/>
    </xf>
    <xf numFmtId="0" fontId="0" fillId="4" borderId="0" xfId="0" applyFill="1"/>
    <xf numFmtId="0" fontId="0" fillId="4" borderId="0" xfId="0" applyFill="1" applyAlignment="1">
      <alignment wrapText="1"/>
    </xf>
    <xf numFmtId="20" fontId="42" fillId="0" borderId="4" xfId="0" applyNumberFormat="1" applyFon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vertical="top" wrapText="1"/>
    </xf>
    <xf numFmtId="0" fontId="0" fillId="0" borderId="4" xfId="0" applyBorder="1" applyAlignment="1">
      <alignment vertical="top"/>
    </xf>
    <xf numFmtId="0" fontId="7" fillId="0" borderId="4" xfId="0" applyFont="1" applyBorder="1" applyAlignment="1">
      <alignmen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10" fillId="0" borderId="0" xfId="0" applyFont="1" applyAlignment="1">
      <alignment horizontal="center"/>
    </xf>
    <xf numFmtId="0" fontId="15" fillId="0" borderId="0" xfId="0" applyFont="1" applyAlignment="1">
      <alignment horizontal="center"/>
    </xf>
    <xf numFmtId="0" fontId="19" fillId="3" borderId="3"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1" fillId="0" borderId="4" xfId="0" applyFont="1" applyBorder="1" applyAlignment="1">
      <alignment vertical="center" wrapText="1"/>
    </xf>
    <xf numFmtId="0" fontId="0" fillId="0" borderId="4" xfId="0" applyBorder="1" applyAlignment="1">
      <alignment vertical="center" wrapText="1"/>
    </xf>
    <xf numFmtId="0" fontId="0" fillId="0" borderId="4" xfId="0" applyBorder="1" applyAlignment="1">
      <alignment vertical="center"/>
    </xf>
    <xf numFmtId="0" fontId="21" fillId="0" borderId="5" xfId="0" applyFont="1" applyBorder="1" applyAlignment="1">
      <alignment horizontal="left" vertical="center" wrapText="1"/>
    </xf>
    <xf numFmtId="0" fontId="0" fillId="0" borderId="6" xfId="0" applyBorder="1" applyAlignment="1">
      <alignment horizontal="left" vertical="center" wrapText="1"/>
    </xf>
    <xf numFmtId="0" fontId="40" fillId="0" borderId="0" xfId="0" applyFont="1" applyAlignment="1">
      <alignment horizontal="left" vertical="center"/>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D8E3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317873</xdr:colOff>
      <xdr:row>1</xdr:row>
      <xdr:rowOff>156882</xdr:rowOff>
    </xdr:from>
    <xdr:to>
      <xdr:col>11</xdr:col>
      <xdr:colOff>231589</xdr:colOff>
      <xdr:row>40</xdr:row>
      <xdr:rowOff>27392</xdr:rowOff>
    </xdr:to>
    <xdr:pic>
      <xdr:nvPicPr>
        <xdr:cNvPr id="21" name="Picture 20">
          <a:extLst>
            <a:ext uri="{FF2B5EF4-FFF2-40B4-BE49-F238E27FC236}">
              <a16:creationId xmlns:a16="http://schemas.microsoft.com/office/drawing/2014/main" id="{8C3314D2-BB11-7E35-4978-9C891A0A8FBD}"/>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32167" y="328706"/>
          <a:ext cx="7563598" cy="6594039"/>
        </a:xfrm>
        <a:prstGeom prst="rect">
          <a:avLst/>
        </a:prstGeom>
        <a:noFill/>
        <a:ln>
          <a:noFill/>
        </a:ln>
      </xdr:spPr>
    </xdr:pic>
    <xdr:clientData/>
  </xdr:twoCellAnchor>
  <xdr:twoCellAnchor>
    <xdr:from>
      <xdr:col>3</xdr:col>
      <xdr:colOff>3610</xdr:colOff>
      <xdr:row>4</xdr:row>
      <xdr:rowOff>65616</xdr:rowOff>
    </xdr:from>
    <xdr:to>
      <xdr:col>10</xdr:col>
      <xdr:colOff>201705</xdr:colOff>
      <xdr:row>35</xdr:row>
      <xdr:rowOff>164353</xdr:rowOff>
    </xdr:to>
    <xdr:sp macro="" textlink="">
      <xdr:nvSpPr>
        <xdr:cNvPr id="22" name="TextBox 21">
          <a:extLst>
            <a:ext uri="{FF2B5EF4-FFF2-40B4-BE49-F238E27FC236}">
              <a16:creationId xmlns:a16="http://schemas.microsoft.com/office/drawing/2014/main" id="{44650098-0727-4B6E-D4D1-8D407D818880}"/>
            </a:ext>
          </a:extLst>
        </xdr:cNvPr>
        <xdr:cNvSpPr txBox="1"/>
      </xdr:nvSpPr>
      <xdr:spPr>
        <a:xfrm>
          <a:off x="1826434" y="775322"/>
          <a:ext cx="5898153" cy="5425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ZA" sz="4000">
              <a:solidFill>
                <a:srgbClr val="0070C0"/>
              </a:solidFill>
              <a:latin typeface="AG Stencil" panose="02000503000000020004" pitchFamily="2" charset="0"/>
            </a:rPr>
            <a:t>Be Water Safe</a:t>
          </a:r>
          <a:endParaRPr lang="en-ZA" sz="4000" baseline="0">
            <a:solidFill>
              <a:srgbClr val="0070C0"/>
            </a:solidFill>
            <a:latin typeface="AG Stencil" panose="02000503000000020004" pitchFamily="2" charset="0"/>
          </a:endParaRPr>
        </a:p>
        <a:p>
          <a:pPr algn="ctr"/>
          <a:r>
            <a:rPr lang="en-ZA" sz="3500">
              <a:latin typeface="AG Stencil" panose="02000503000000020004" pitchFamily="2" charset="0"/>
            </a:rPr>
            <a:t>NATIONAL CHALLENGE 2026</a:t>
          </a:r>
        </a:p>
        <a:p>
          <a:pPr algn="ctr"/>
          <a:endParaRPr lang="en-ZA" sz="1100"/>
        </a:p>
        <a:p>
          <a:pPr algn="ctr"/>
          <a:r>
            <a:rPr lang="en-ZA" sz="3500">
              <a:latin typeface="AG Stencil" panose="02000503000000020004" pitchFamily="2" charset="0"/>
            </a:rPr>
            <a:t>Scouts</a:t>
          </a:r>
        </a:p>
        <a:p>
          <a:pPr algn="ctr"/>
          <a:r>
            <a:rPr lang="en-ZA" sz="3000">
              <a:solidFill>
                <a:srgbClr val="0070C0"/>
              </a:solidFill>
              <a:latin typeface="AG Stencil" panose="02000503000000020004" pitchFamily="2" charset="0"/>
            </a:rPr>
            <a:t>Programme-On-A-Plate</a:t>
          </a:r>
          <a:br>
            <a:rPr lang="en-ZA" sz="3500">
              <a:solidFill>
                <a:srgbClr val="3D8E33"/>
              </a:solidFill>
              <a:latin typeface="AG Stencil" panose="02000503000000020004" pitchFamily="2" charset="0"/>
            </a:rPr>
          </a:br>
          <a:endParaRPr lang="en-ZA" sz="1200">
            <a:solidFill>
              <a:srgbClr val="3D8E33"/>
            </a:solidFill>
            <a:latin typeface="Verdana" panose="020B0604030504040204" pitchFamily="34" charset="0"/>
            <a:ea typeface="Verdana" panose="020B0604030504040204" pitchFamily="34" charset="0"/>
          </a:endParaRPr>
        </a:p>
        <a:p>
          <a:endParaRPr lang="en-ZA" sz="1200" b="0" i="0">
            <a:solidFill>
              <a:srgbClr val="3D8E33"/>
            </a:solidFill>
            <a:effectLst/>
            <a:latin typeface="Verdana" panose="020B0604030504040204" pitchFamily="34" charset="0"/>
            <a:ea typeface="Verdana" panose="020B0604030504040204" pitchFamily="34" charset="0"/>
            <a:cs typeface="+mn-cs"/>
          </a:endParaRPr>
        </a:p>
        <a:p>
          <a:endParaRPr lang="en-ZA" sz="1200" b="0" i="0">
            <a:solidFill>
              <a:srgbClr val="3D8E33"/>
            </a:solidFill>
            <a:effectLst/>
            <a:latin typeface="Verdana" panose="020B0604030504040204" pitchFamily="34" charset="0"/>
            <a:ea typeface="Verdana" panose="020B0604030504040204" pitchFamily="34" charset="0"/>
            <a:cs typeface="+mn-cs"/>
          </a:endParaRPr>
        </a:p>
        <a:p>
          <a:endParaRPr lang="en-ZA" sz="1200" b="0" i="0">
            <a:solidFill>
              <a:srgbClr val="3D8E33"/>
            </a:solidFill>
            <a:effectLst/>
            <a:latin typeface="Verdana" panose="020B0604030504040204" pitchFamily="34" charset="0"/>
            <a:ea typeface="Verdana" panose="020B0604030504040204" pitchFamily="34" charset="0"/>
            <a:cs typeface="+mn-cs"/>
          </a:endParaRPr>
        </a:p>
        <a:p>
          <a:endParaRPr lang="en-ZA" sz="1200" b="0" i="0">
            <a:solidFill>
              <a:srgbClr val="3D8E33"/>
            </a:solidFill>
            <a:effectLst/>
            <a:latin typeface="Verdana" panose="020B0604030504040204" pitchFamily="34" charset="0"/>
            <a:ea typeface="Verdana" panose="020B0604030504040204" pitchFamily="34" charset="0"/>
            <a:cs typeface="+mn-cs"/>
          </a:endParaRPr>
        </a:p>
        <a:p>
          <a:endParaRPr lang="en-ZA" sz="1200" b="0" i="0">
            <a:solidFill>
              <a:srgbClr val="3D8E33"/>
            </a:solidFill>
            <a:effectLst/>
            <a:latin typeface="Verdana" panose="020B0604030504040204" pitchFamily="34" charset="0"/>
            <a:ea typeface="Verdana" panose="020B0604030504040204" pitchFamily="34" charset="0"/>
            <a:cs typeface="+mn-cs"/>
          </a:endParaRPr>
        </a:p>
        <a:p>
          <a:endParaRPr lang="en-ZA" sz="1200" b="0" i="0">
            <a:solidFill>
              <a:srgbClr val="3D8E33"/>
            </a:solidFill>
            <a:effectLst/>
            <a:latin typeface="Verdana" panose="020B0604030504040204" pitchFamily="34" charset="0"/>
            <a:ea typeface="Verdana" panose="020B0604030504040204" pitchFamily="34" charset="0"/>
            <a:cs typeface="+mn-cs"/>
          </a:endParaRPr>
        </a:p>
        <a:p>
          <a:endParaRPr lang="en-ZA" sz="1200" b="0" i="0">
            <a:solidFill>
              <a:srgbClr val="3D8E33"/>
            </a:solidFill>
            <a:effectLst/>
            <a:latin typeface="Verdana" panose="020B0604030504040204" pitchFamily="34" charset="0"/>
            <a:ea typeface="Verdana" panose="020B060403050404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b="0" i="1">
              <a:solidFill>
                <a:srgbClr val="0070C0"/>
              </a:solidFill>
              <a:effectLst/>
              <a:latin typeface="Verdana" panose="020B0604030504040204" pitchFamily="34" charset="0"/>
              <a:ea typeface="Verdana" panose="020B0604030504040204" pitchFamily="34" charset="0"/>
              <a:cs typeface="+mn-cs"/>
            </a:rPr>
            <a:t>“It only takes a moment. A child or weak swimmer can drown in the time it takes to reply to a text, check a fishing line or apply sunscreen”</a:t>
          </a:r>
          <a:br>
            <a:rPr lang="en-GB" sz="1200" b="0" i="1">
              <a:solidFill>
                <a:srgbClr val="0070C0"/>
              </a:solidFill>
              <a:effectLst/>
              <a:latin typeface="Verdana" panose="020B0604030504040204" pitchFamily="34" charset="0"/>
              <a:ea typeface="Verdana" panose="020B0604030504040204" pitchFamily="34" charset="0"/>
              <a:cs typeface="+mn-cs"/>
            </a:rPr>
          </a:br>
          <a:r>
            <a:rPr lang="en-GB" sz="1200" b="0" i="1">
              <a:solidFill>
                <a:srgbClr val="0070C0"/>
              </a:solidFill>
              <a:effectLst/>
              <a:latin typeface="Verdana" panose="020B0604030504040204" pitchFamily="34" charset="0"/>
              <a:ea typeface="Verdana" panose="020B0604030504040204" pitchFamily="34" charset="0"/>
              <a:cs typeface="+mn-cs"/>
            </a:rPr>
            <a:t>- Red Cross -</a:t>
          </a:r>
        </a:p>
        <a:p>
          <a:pPr marL="0" marR="0" lvl="0" indent="0" algn="ctr" defTabSz="914400" eaLnBrk="1" fontAlgn="auto" latinLnBrk="0" hangingPunct="1">
            <a:lnSpc>
              <a:spcPct val="100000"/>
            </a:lnSpc>
            <a:spcBef>
              <a:spcPts val="0"/>
            </a:spcBef>
            <a:spcAft>
              <a:spcPts val="0"/>
            </a:spcAft>
            <a:buClrTx/>
            <a:buSzTx/>
            <a:buFontTx/>
            <a:buNone/>
            <a:tabLst/>
            <a:defRPr/>
          </a:pPr>
          <a:br>
            <a:rPr lang="en-GB" sz="1200" b="0" i="1">
              <a:solidFill>
                <a:srgbClr val="0070C0"/>
              </a:solidFill>
              <a:effectLst/>
              <a:latin typeface="Verdana" panose="020B0604030504040204" pitchFamily="34" charset="0"/>
              <a:ea typeface="Verdana" panose="020B0604030504040204" pitchFamily="34" charset="0"/>
              <a:cs typeface="+mn-cs"/>
            </a:rPr>
          </a:br>
          <a:endParaRPr lang="en-ZA" sz="1200" b="0" i="0">
            <a:solidFill>
              <a:srgbClr val="0070C0"/>
            </a:solidFill>
            <a:effectLst/>
            <a:latin typeface="Verdana" panose="020B0604030504040204" pitchFamily="34" charset="0"/>
            <a:ea typeface="Verdana" panose="020B0604030504040204" pitchFamily="34" charset="0"/>
            <a:cs typeface="+mn-cs"/>
          </a:endParaRPr>
        </a:p>
      </xdr:txBody>
    </xdr:sp>
    <xdr:clientData/>
  </xdr:twoCellAnchor>
  <xdr:twoCellAnchor>
    <xdr:from>
      <xdr:col>2</xdr:col>
      <xdr:colOff>1</xdr:colOff>
      <xdr:row>30</xdr:row>
      <xdr:rowOff>68363</xdr:rowOff>
    </xdr:from>
    <xdr:to>
      <xdr:col>11</xdr:col>
      <xdr:colOff>239060</xdr:colOff>
      <xdr:row>40</xdr:row>
      <xdr:rowOff>52302</xdr:rowOff>
    </xdr:to>
    <xdr:grpSp>
      <xdr:nvGrpSpPr>
        <xdr:cNvPr id="25" name="Group 24">
          <a:extLst>
            <a:ext uri="{FF2B5EF4-FFF2-40B4-BE49-F238E27FC236}">
              <a16:creationId xmlns:a16="http://schemas.microsoft.com/office/drawing/2014/main" id="{D79E2753-81CB-F860-1D6F-EE148F994FDE}"/>
            </a:ext>
          </a:extLst>
        </xdr:cNvPr>
        <xdr:cNvGrpSpPr/>
      </xdr:nvGrpSpPr>
      <xdr:grpSpPr>
        <a:xfrm>
          <a:off x="1003301" y="5230913"/>
          <a:ext cx="7554259" cy="1698439"/>
          <a:chOff x="0" y="-19050"/>
          <a:chExt cx="7657465" cy="1860550"/>
        </a:xfrm>
      </xdr:grpSpPr>
      <xdr:pic>
        <xdr:nvPicPr>
          <xdr:cNvPr id="26" name="Picture 25">
            <a:extLst>
              <a:ext uri="{FF2B5EF4-FFF2-40B4-BE49-F238E27FC236}">
                <a16:creationId xmlns:a16="http://schemas.microsoft.com/office/drawing/2014/main" id="{8D0CC017-12E1-E166-7511-DB0D4D587E4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0" y="-19050"/>
            <a:ext cx="7657465" cy="1860550"/>
          </a:xfrm>
          <a:prstGeom prst="rect">
            <a:avLst/>
          </a:prstGeom>
          <a:ln>
            <a:noFill/>
          </a:ln>
          <a:extLst>
            <a:ext uri="{53640926-AAD7-44D8-BBD7-CCE9431645EC}">
              <a14:shadowObscured xmlns:a14="http://schemas.microsoft.com/office/drawing/2010/main"/>
            </a:ext>
          </a:extLst>
        </xdr:spPr>
      </xdr:pic>
      <xdr:pic>
        <xdr:nvPicPr>
          <xdr:cNvPr id="27" name="Picture 26" descr="A blue and green diamond with a compass and a globe&#10;&#10;Description automatically generated">
            <a:extLst>
              <a:ext uri="{FF2B5EF4-FFF2-40B4-BE49-F238E27FC236}">
                <a16:creationId xmlns:a16="http://schemas.microsoft.com/office/drawing/2014/main" id="{3D468F4F-A648-E1B6-7169-045E297909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74750" y="69850"/>
            <a:ext cx="1176655" cy="116967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pic>
        <xdr:nvPicPr>
          <xdr:cNvPr id="28" name="Picture 27" descr="A logo of a group of people&#10;&#10;Description automatically generated">
            <a:extLst>
              <a:ext uri="{FF2B5EF4-FFF2-40B4-BE49-F238E27FC236}">
                <a16:creationId xmlns:a16="http://schemas.microsoft.com/office/drawing/2014/main" id="{FC4F87FB-6925-23B4-BDE5-76304E0E5F6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rot="20772750">
            <a:off x="1816100" y="406400"/>
            <a:ext cx="1176655" cy="116967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pic>
        <xdr:nvPicPr>
          <xdr:cNvPr id="29" name="Picture 28">
            <a:extLst>
              <a:ext uri="{FF2B5EF4-FFF2-40B4-BE49-F238E27FC236}">
                <a16:creationId xmlns:a16="http://schemas.microsoft.com/office/drawing/2014/main" id="{B6F6A691-D236-B904-8EBD-4B79BE977E4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rot="649896">
            <a:off x="2419350" y="133350"/>
            <a:ext cx="1176655" cy="116967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pic>
        <xdr:nvPicPr>
          <xdr:cNvPr id="30" name="Picture 29" descr="A yellow and green logo&#10;&#10;Description automatically generated with low confidence">
            <a:extLst>
              <a:ext uri="{FF2B5EF4-FFF2-40B4-BE49-F238E27FC236}">
                <a16:creationId xmlns:a16="http://schemas.microsoft.com/office/drawing/2014/main" id="{68C4BBE5-2C5B-FF78-9DDE-7FE85D05ECC5}"/>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tretch>
            <a:fillRect/>
          </a:stretch>
        </xdr:blipFill>
        <xdr:spPr>
          <a:xfrm rot="20943309">
            <a:off x="3073400" y="476250"/>
            <a:ext cx="1169670" cy="1169670"/>
          </a:xfrm>
          <a:prstGeom prst="rect">
            <a:avLst/>
          </a:prstGeom>
          <a:ln>
            <a:noFill/>
          </a:ln>
          <a:effectLst>
            <a:outerShdw blurRad="292100" dist="139700" dir="2700000" algn="tl" rotWithShape="0">
              <a:srgbClr val="333333">
                <a:alpha val="65000"/>
              </a:srgbClr>
            </a:outerShdw>
          </a:effectLst>
        </xdr:spPr>
      </xdr:pic>
      <xdr:pic>
        <xdr:nvPicPr>
          <xdr:cNvPr id="31" name="Picture 30" descr="Cubs Membership Award | Scouts">
            <a:extLst>
              <a:ext uri="{FF2B5EF4-FFF2-40B4-BE49-F238E27FC236}">
                <a16:creationId xmlns:a16="http://schemas.microsoft.com/office/drawing/2014/main" id="{7CB3C3E0-D87A-FC07-0E39-66EE37F5EAC3}"/>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a:fillRect/>
          </a:stretch>
        </xdr:blipFill>
        <xdr:spPr bwMode="auto">
          <a:xfrm>
            <a:off x="228600" y="527050"/>
            <a:ext cx="993140" cy="98996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sp macro="" textlink="">
        <xdr:nvSpPr>
          <xdr:cNvPr id="32" name="Subtitle 2">
            <a:extLst>
              <a:ext uri="{FF2B5EF4-FFF2-40B4-BE49-F238E27FC236}">
                <a16:creationId xmlns:a16="http://schemas.microsoft.com/office/drawing/2014/main" id="{A15C362D-DFE1-A291-6AAE-27344F6C4D9E}"/>
              </a:ext>
            </a:extLst>
          </xdr:cNvPr>
          <xdr:cNvSpPr txBox="1">
            <a:spLocks/>
          </xdr:cNvSpPr>
        </xdr:nvSpPr>
        <xdr:spPr>
          <a:xfrm rot="21426170">
            <a:off x="5422900" y="1377950"/>
            <a:ext cx="1698625" cy="401320"/>
          </a:xfrm>
          <a:prstGeom prst="rect">
            <a:avLst/>
          </a:prstGeom>
        </xdr:spPr>
        <xdr:txBody>
          <a:bodyPr vert="horz" wrap="square" lIns="91440" tIns="45720" rIns="91440" bIns="45720" rtlCol="0">
            <a:noAutofit/>
          </a:bodyPr>
          <a:lstStyle/>
          <a:p>
            <a:pPr>
              <a:lnSpc>
                <a:spcPct val="107000"/>
              </a:lnSpc>
              <a:spcAft>
                <a:spcPts val="800"/>
              </a:spcAft>
            </a:pPr>
            <a:r>
              <a:rPr lang="en-US" sz="1900" kern="1200">
                <a:effectLst/>
                <a:latin typeface="AG Stencil" panose="02000503000000020004" pitchFamily="2" charset="0"/>
                <a:ea typeface="Calibri" panose="020F0502020204030204" pitchFamily="34" charset="0"/>
                <a:cs typeface="Times New Roman" panose="02020603050405020304" pitchFamily="18" charset="0"/>
              </a:rPr>
              <a:t>Be Prepared</a:t>
            </a:r>
            <a:endParaRPr lang="en-Z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33" name="Picture 32" descr="scouts-logo-badge-layers - SCOUTS South Africa">
            <a:extLst>
              <a:ext uri="{FF2B5EF4-FFF2-40B4-BE49-F238E27FC236}">
                <a16:creationId xmlns:a16="http://schemas.microsoft.com/office/drawing/2014/main" id="{8302B210-B3CA-521F-21AC-C1EDC38B755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rot="21438353">
            <a:off x="4343400" y="431800"/>
            <a:ext cx="2902585" cy="1153795"/>
          </a:xfrm>
          <a:prstGeom prst="rect">
            <a:avLst/>
          </a:prstGeom>
          <a:noFill/>
          <a:ln>
            <a:noFill/>
          </a:ln>
        </xdr:spPr>
      </xdr:pic>
    </xdr:grpSp>
    <xdr:clientData/>
  </xdr:twoCellAnchor>
  <xdr:twoCellAnchor editAs="oneCell">
    <xdr:from>
      <xdr:col>8</xdr:col>
      <xdr:colOff>683428</xdr:colOff>
      <xdr:row>4</xdr:row>
      <xdr:rowOff>73087</xdr:rowOff>
    </xdr:from>
    <xdr:to>
      <xdr:col>9</xdr:col>
      <xdr:colOff>421584</xdr:colOff>
      <xdr:row>7</xdr:row>
      <xdr:rowOff>136737</xdr:rowOff>
    </xdr:to>
    <xdr:pic>
      <xdr:nvPicPr>
        <xdr:cNvPr id="3" name="Picture 2" descr="A blue water droplet with ripples&#10;&#10;AI-generated content may be incorrect.">
          <a:extLst>
            <a:ext uri="{FF2B5EF4-FFF2-40B4-BE49-F238E27FC236}">
              <a16:creationId xmlns:a16="http://schemas.microsoft.com/office/drawing/2014/main" id="{DE63B9BE-7BD8-B4B3-CFA9-4F6EEA27FAB9}"/>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0446" t="8547" r="12632" b="10732"/>
        <a:stretch>
          <a:fillRect/>
        </a:stretch>
      </xdr:blipFill>
      <xdr:spPr bwMode="auto">
        <a:xfrm>
          <a:off x="6577722" y="782793"/>
          <a:ext cx="552450" cy="579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302932</xdr:colOff>
      <xdr:row>13</xdr:row>
      <xdr:rowOff>156877</xdr:rowOff>
    </xdr:from>
    <xdr:to>
      <xdr:col>4</xdr:col>
      <xdr:colOff>41088</xdr:colOff>
      <xdr:row>17</xdr:row>
      <xdr:rowOff>48703</xdr:rowOff>
    </xdr:to>
    <xdr:pic>
      <xdr:nvPicPr>
        <xdr:cNvPr id="4" name="Picture 3" descr="A blue water droplet with ripples&#10;&#10;AI-generated content may be incorrect.">
          <a:extLst>
            <a:ext uri="{FF2B5EF4-FFF2-40B4-BE49-F238E27FC236}">
              <a16:creationId xmlns:a16="http://schemas.microsoft.com/office/drawing/2014/main" id="{1254E29C-311A-4CB6-84CD-954C8445D5D6}"/>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0446" t="8547" r="12632" b="10732"/>
        <a:stretch>
          <a:fillRect/>
        </a:stretch>
      </xdr:blipFill>
      <xdr:spPr bwMode="auto">
        <a:xfrm>
          <a:off x="2125756" y="2412995"/>
          <a:ext cx="552450" cy="579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632634</xdr:colOff>
      <xdr:row>18</xdr:row>
      <xdr:rowOff>51422</xdr:rowOff>
    </xdr:from>
    <xdr:to>
      <xdr:col>7</xdr:col>
      <xdr:colOff>87034</xdr:colOff>
      <xdr:row>24</xdr:row>
      <xdr:rowOff>96866</xdr:rowOff>
    </xdr:to>
    <xdr:pic>
      <xdr:nvPicPr>
        <xdr:cNvPr id="5" name="Picture 4" descr="A red and white circle with a drop of water in it&#10;&#10;AI-generated content may be incorrect.">
          <a:extLst>
            <a:ext uri="{FF2B5EF4-FFF2-40B4-BE49-F238E27FC236}">
              <a16:creationId xmlns:a16="http://schemas.microsoft.com/office/drawing/2014/main" id="{2430EE62-F564-415B-8F63-2FA0E6AFDE7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074334" y="3156572"/>
          <a:ext cx="1080000" cy="1074144"/>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7518403</xdr:colOff>
      <xdr:row>4</xdr:row>
      <xdr:rowOff>12700</xdr:rowOff>
    </xdr:from>
    <xdr:to>
      <xdr:col>1</xdr:col>
      <xdr:colOff>9776337</xdr:colOff>
      <xdr:row>4</xdr:row>
      <xdr:rowOff>912700</xdr:rowOff>
    </xdr:to>
    <xdr:pic>
      <xdr:nvPicPr>
        <xdr:cNvPr id="2" name="Picture 1" descr="scouts-logo-badge-layers - SCOUTS South Africa">
          <a:extLst>
            <a:ext uri="{FF2B5EF4-FFF2-40B4-BE49-F238E27FC236}">
              <a16:creationId xmlns:a16="http://schemas.microsoft.com/office/drawing/2014/main" id="{E919B4E1-112E-43BB-8FB2-869582739E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8015820" y="6045200"/>
          <a:ext cx="2264284" cy="900000"/>
        </a:xfrm>
        <a:prstGeom prst="rect">
          <a:avLst/>
        </a:prstGeom>
        <a:noFill/>
        <a:ln>
          <a:noFill/>
        </a:ln>
      </xdr:spPr>
    </xdr:pic>
    <xdr:clientData/>
  </xdr:twoCellAnchor>
  <xdr:twoCellAnchor editAs="oneCell">
    <xdr:from>
      <xdr:col>1</xdr:col>
      <xdr:colOff>2517589</xdr:colOff>
      <xdr:row>3</xdr:row>
      <xdr:rowOff>179294</xdr:rowOff>
    </xdr:from>
    <xdr:to>
      <xdr:col>1</xdr:col>
      <xdr:colOff>3070039</xdr:colOff>
      <xdr:row>4</xdr:row>
      <xdr:rowOff>504414</xdr:rowOff>
    </xdr:to>
    <xdr:pic>
      <xdr:nvPicPr>
        <xdr:cNvPr id="4" name="Picture 3" descr="A blue water droplet with ripples&#10;&#10;AI-generated content may be incorrect.">
          <a:extLst>
            <a:ext uri="{FF2B5EF4-FFF2-40B4-BE49-F238E27FC236}">
              <a16:creationId xmlns:a16="http://schemas.microsoft.com/office/drawing/2014/main" id="{8C5AB503-66D4-4DF8-A7DD-5B931511EAE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446" t="8547" r="12632" b="10732"/>
        <a:stretch>
          <a:fillRect/>
        </a:stretch>
      </xdr:blipFill>
      <xdr:spPr bwMode="auto">
        <a:xfrm>
          <a:off x="3010648" y="5580529"/>
          <a:ext cx="552450" cy="579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8464176</xdr:colOff>
      <xdr:row>1</xdr:row>
      <xdr:rowOff>2009587</xdr:rowOff>
    </xdr:from>
    <xdr:to>
      <xdr:col>1</xdr:col>
      <xdr:colOff>9544176</xdr:colOff>
      <xdr:row>1</xdr:row>
      <xdr:rowOff>3083731</xdr:rowOff>
    </xdr:to>
    <xdr:pic>
      <xdr:nvPicPr>
        <xdr:cNvPr id="5" name="Picture 4" descr="A red and white circle with a drop of water in it&#10;&#10;AI-generated content may be incorrect.">
          <a:extLst>
            <a:ext uri="{FF2B5EF4-FFF2-40B4-BE49-F238E27FC236}">
              <a16:creationId xmlns:a16="http://schemas.microsoft.com/office/drawing/2014/main" id="{78B8415D-636D-4CF2-AB57-2FA646F494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57235" y="2203822"/>
          <a:ext cx="1080000" cy="1074144"/>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1688360</xdr:colOff>
      <xdr:row>1</xdr:row>
      <xdr:rowOff>2614</xdr:rowOff>
    </xdr:from>
    <xdr:to>
      <xdr:col>9</xdr:col>
      <xdr:colOff>2240810</xdr:colOff>
      <xdr:row>2</xdr:row>
      <xdr:rowOff>82805</xdr:rowOff>
    </xdr:to>
    <xdr:pic>
      <xdr:nvPicPr>
        <xdr:cNvPr id="5" name="Picture 4" descr="A blue water droplet with ripples&#10;&#10;AI-generated content may be incorrect.">
          <a:extLst>
            <a:ext uri="{FF2B5EF4-FFF2-40B4-BE49-F238E27FC236}">
              <a16:creationId xmlns:a16="http://schemas.microsoft.com/office/drawing/2014/main" id="{029A955B-4D06-43FB-99B4-D0388FF3B0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46" t="8547" r="12632" b="10732"/>
        <a:stretch>
          <a:fillRect/>
        </a:stretch>
      </xdr:blipFill>
      <xdr:spPr bwMode="auto">
        <a:xfrm>
          <a:off x="12677595" y="510614"/>
          <a:ext cx="552450" cy="579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412484</xdr:colOff>
      <xdr:row>0</xdr:row>
      <xdr:rowOff>45357</xdr:rowOff>
    </xdr:from>
    <xdr:to>
      <xdr:col>3</xdr:col>
      <xdr:colOff>127001</xdr:colOff>
      <xdr:row>1</xdr:row>
      <xdr:rowOff>462402</xdr:rowOff>
    </xdr:to>
    <xdr:pic>
      <xdr:nvPicPr>
        <xdr:cNvPr id="7" name="Picture 6" descr="A red and white circle with a drop of water in it&#10;&#10;AI-generated content may be incorrect.">
          <a:extLst>
            <a:ext uri="{FF2B5EF4-FFF2-40B4-BE49-F238E27FC236}">
              <a16:creationId xmlns:a16="http://schemas.microsoft.com/office/drawing/2014/main" id="{59235F70-0E23-D4C1-15F9-E93EF08B1B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9270" y="45357"/>
          <a:ext cx="930088" cy="925045"/>
        </a:xfrm>
        <a:prstGeom prst="rect">
          <a:avLst/>
        </a:prstGeom>
        <a:noFill/>
        <a:ln>
          <a:noFill/>
        </a:ln>
      </xdr:spPr>
    </xdr:pic>
    <xdr:clientData/>
  </xdr:twoCellAnchor>
  <xdr:twoCellAnchor editAs="oneCell">
    <xdr:from>
      <xdr:col>9</xdr:col>
      <xdr:colOff>127000</xdr:colOff>
      <xdr:row>14</xdr:row>
      <xdr:rowOff>1419412</xdr:rowOff>
    </xdr:from>
    <xdr:to>
      <xdr:col>9</xdr:col>
      <xdr:colOff>2223788</xdr:colOff>
      <xdr:row>16</xdr:row>
      <xdr:rowOff>19768</xdr:rowOff>
    </xdr:to>
    <xdr:pic>
      <xdr:nvPicPr>
        <xdr:cNvPr id="9" name="Picture 8" descr="scouts-logo-badge-layers - SCOUTS South Africa">
          <a:extLst>
            <a:ext uri="{FF2B5EF4-FFF2-40B4-BE49-F238E27FC236}">
              <a16:creationId xmlns:a16="http://schemas.microsoft.com/office/drawing/2014/main" id="{36D2A8C3-1818-42FE-AF5B-B51AA800B9A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a:ext>
          </a:extLst>
        </a:blip>
        <a:srcRect t="4009" b="1"/>
        <a:stretch/>
      </xdr:blipFill>
      <xdr:spPr bwMode="auto">
        <a:xfrm>
          <a:off x="11116235" y="30338059"/>
          <a:ext cx="2096788" cy="79670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228600</xdr:colOff>
      <xdr:row>0</xdr:row>
      <xdr:rowOff>74090</xdr:rowOff>
    </xdr:from>
    <xdr:to>
      <xdr:col>7</xdr:col>
      <xdr:colOff>651005</xdr:colOff>
      <xdr:row>1</xdr:row>
      <xdr:rowOff>226739</xdr:rowOff>
    </xdr:to>
    <xdr:pic>
      <xdr:nvPicPr>
        <xdr:cNvPr id="9" name="Picture 8" descr="scouts-logo-badge-layers - SCOUTS South Africa">
          <a:extLst>
            <a:ext uri="{FF2B5EF4-FFF2-40B4-BE49-F238E27FC236}">
              <a16:creationId xmlns:a16="http://schemas.microsoft.com/office/drawing/2014/main" id="{F297AAA9-2146-465B-AD1C-8B59DA8D158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t="4009" b="1"/>
        <a:stretch/>
      </xdr:blipFill>
      <xdr:spPr bwMode="auto">
        <a:xfrm>
          <a:off x="6620933" y="74090"/>
          <a:ext cx="2253322" cy="851149"/>
        </a:xfrm>
        <a:prstGeom prst="rect">
          <a:avLst/>
        </a:prstGeom>
        <a:noFill/>
        <a:ln>
          <a:noFill/>
        </a:ln>
      </xdr:spPr>
    </xdr:pic>
    <xdr:clientData/>
  </xdr:twoCellAnchor>
  <xdr:twoCellAnchor editAs="oneCell">
    <xdr:from>
      <xdr:col>7</xdr:col>
      <xdr:colOff>524929</xdr:colOff>
      <xdr:row>1</xdr:row>
      <xdr:rowOff>423334</xdr:rowOff>
    </xdr:from>
    <xdr:to>
      <xdr:col>8</xdr:col>
      <xdr:colOff>137579</xdr:colOff>
      <xdr:row>2</xdr:row>
      <xdr:rowOff>494454</xdr:rowOff>
    </xdr:to>
    <xdr:pic>
      <xdr:nvPicPr>
        <xdr:cNvPr id="10" name="Picture 9" descr="A blue water droplet with ripples&#10;&#10;AI-generated content may be incorrect.">
          <a:extLst>
            <a:ext uri="{FF2B5EF4-FFF2-40B4-BE49-F238E27FC236}">
              <a16:creationId xmlns:a16="http://schemas.microsoft.com/office/drawing/2014/main" id="{8C4FC0D8-9225-4AB3-B114-D924F9968D6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446" t="8547" r="12632" b="10732"/>
        <a:stretch>
          <a:fillRect/>
        </a:stretch>
      </xdr:blipFill>
      <xdr:spPr bwMode="auto">
        <a:xfrm>
          <a:off x="8754529" y="1126067"/>
          <a:ext cx="552450" cy="579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228599</xdr:colOff>
      <xdr:row>0</xdr:row>
      <xdr:rowOff>93133</xdr:rowOff>
    </xdr:from>
    <xdr:to>
      <xdr:col>3</xdr:col>
      <xdr:colOff>97866</xdr:colOff>
      <xdr:row>1</xdr:row>
      <xdr:rowOff>464544</xdr:rowOff>
    </xdr:to>
    <xdr:pic>
      <xdr:nvPicPr>
        <xdr:cNvPr id="2" name="Picture 1" descr="A red and white circle with a drop of water in it&#10;&#10;AI-generated content may be incorrect.">
          <a:extLst>
            <a:ext uri="{FF2B5EF4-FFF2-40B4-BE49-F238E27FC236}">
              <a16:creationId xmlns:a16="http://schemas.microsoft.com/office/drawing/2014/main" id="{5850A77F-E6D1-44E2-827D-4D166E9D97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7199" y="93133"/>
          <a:ext cx="1080000" cy="1074144"/>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4557065</xdr:colOff>
      <xdr:row>0</xdr:row>
      <xdr:rowOff>119531</xdr:rowOff>
    </xdr:from>
    <xdr:to>
      <xdr:col>1</xdr:col>
      <xdr:colOff>5109515</xdr:colOff>
      <xdr:row>0</xdr:row>
      <xdr:rowOff>698651</xdr:rowOff>
    </xdr:to>
    <xdr:pic>
      <xdr:nvPicPr>
        <xdr:cNvPr id="14" name="Picture 13" descr="A blue water droplet with ripples&#10;&#10;AI-generated content may be incorrect.">
          <a:extLst>
            <a:ext uri="{FF2B5EF4-FFF2-40B4-BE49-F238E27FC236}">
              <a16:creationId xmlns:a16="http://schemas.microsoft.com/office/drawing/2014/main" id="{88238589-8CA0-462F-986E-4F88AF9CB6B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46" t="8547" r="12632" b="10732"/>
        <a:stretch>
          <a:fillRect/>
        </a:stretch>
      </xdr:blipFill>
      <xdr:spPr bwMode="auto">
        <a:xfrm>
          <a:off x="4788653" y="119531"/>
          <a:ext cx="552450" cy="579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6163244</xdr:colOff>
      <xdr:row>1</xdr:row>
      <xdr:rowOff>89646</xdr:rowOff>
    </xdr:from>
    <xdr:to>
      <xdr:col>1</xdr:col>
      <xdr:colOff>6715694</xdr:colOff>
      <xdr:row>1</xdr:row>
      <xdr:rowOff>668766</xdr:rowOff>
    </xdr:to>
    <xdr:pic>
      <xdr:nvPicPr>
        <xdr:cNvPr id="15" name="Picture 14" descr="A blue water droplet with ripples&#10;&#10;AI-generated content may be incorrect.">
          <a:extLst>
            <a:ext uri="{FF2B5EF4-FFF2-40B4-BE49-F238E27FC236}">
              <a16:creationId xmlns:a16="http://schemas.microsoft.com/office/drawing/2014/main" id="{7C471033-6225-4CD9-8B2B-882E48D12B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46" t="8547" r="12632" b="10732"/>
        <a:stretch>
          <a:fillRect/>
        </a:stretch>
      </xdr:blipFill>
      <xdr:spPr bwMode="auto">
        <a:xfrm>
          <a:off x="6394832" y="4855881"/>
          <a:ext cx="552450" cy="579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4422594</xdr:colOff>
      <xdr:row>2</xdr:row>
      <xdr:rowOff>112059</xdr:rowOff>
    </xdr:from>
    <xdr:to>
      <xdr:col>1</xdr:col>
      <xdr:colOff>4975044</xdr:colOff>
      <xdr:row>2</xdr:row>
      <xdr:rowOff>691179</xdr:rowOff>
    </xdr:to>
    <xdr:pic>
      <xdr:nvPicPr>
        <xdr:cNvPr id="16" name="Picture 15" descr="A blue water droplet with ripples&#10;&#10;AI-generated content may be incorrect.">
          <a:extLst>
            <a:ext uri="{FF2B5EF4-FFF2-40B4-BE49-F238E27FC236}">
              <a16:creationId xmlns:a16="http://schemas.microsoft.com/office/drawing/2014/main" id="{43B531AB-D57C-4583-BF82-C5E01DF631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46" t="8547" r="12632" b="10732"/>
        <a:stretch>
          <a:fillRect/>
        </a:stretch>
      </xdr:blipFill>
      <xdr:spPr bwMode="auto">
        <a:xfrm>
          <a:off x="4654182" y="10077824"/>
          <a:ext cx="552450" cy="579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4101362</xdr:colOff>
      <xdr:row>3</xdr:row>
      <xdr:rowOff>112058</xdr:rowOff>
    </xdr:from>
    <xdr:to>
      <xdr:col>1</xdr:col>
      <xdr:colOff>4653812</xdr:colOff>
      <xdr:row>3</xdr:row>
      <xdr:rowOff>691178</xdr:rowOff>
    </xdr:to>
    <xdr:pic>
      <xdr:nvPicPr>
        <xdr:cNvPr id="17" name="Picture 16" descr="A blue water droplet with ripples&#10;&#10;AI-generated content may be incorrect.">
          <a:extLst>
            <a:ext uri="{FF2B5EF4-FFF2-40B4-BE49-F238E27FC236}">
              <a16:creationId xmlns:a16="http://schemas.microsoft.com/office/drawing/2014/main" id="{6363CED0-ECBC-42BC-B9B2-5657828A61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46" t="8547" r="12632" b="10732"/>
        <a:stretch>
          <a:fillRect/>
        </a:stretch>
      </xdr:blipFill>
      <xdr:spPr bwMode="auto">
        <a:xfrm>
          <a:off x="4332950" y="14971058"/>
          <a:ext cx="552450" cy="579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7119470</xdr:colOff>
      <xdr:row>4</xdr:row>
      <xdr:rowOff>97116</xdr:rowOff>
    </xdr:from>
    <xdr:to>
      <xdr:col>1</xdr:col>
      <xdr:colOff>7671920</xdr:colOff>
      <xdr:row>4</xdr:row>
      <xdr:rowOff>676236</xdr:rowOff>
    </xdr:to>
    <xdr:pic>
      <xdr:nvPicPr>
        <xdr:cNvPr id="18" name="Picture 17" descr="A blue water droplet with ripples&#10;&#10;AI-generated content may be incorrect.">
          <a:extLst>
            <a:ext uri="{FF2B5EF4-FFF2-40B4-BE49-F238E27FC236}">
              <a16:creationId xmlns:a16="http://schemas.microsoft.com/office/drawing/2014/main" id="{7C8C497C-B272-4E6D-ABDF-4B05E7AF9D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46" t="8547" r="12632" b="10732"/>
        <a:stretch>
          <a:fillRect/>
        </a:stretch>
      </xdr:blipFill>
      <xdr:spPr bwMode="auto">
        <a:xfrm>
          <a:off x="7351058" y="19722351"/>
          <a:ext cx="552450" cy="579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6783298</xdr:colOff>
      <xdr:row>5</xdr:row>
      <xdr:rowOff>82176</xdr:rowOff>
    </xdr:from>
    <xdr:to>
      <xdr:col>1</xdr:col>
      <xdr:colOff>7335748</xdr:colOff>
      <xdr:row>5</xdr:row>
      <xdr:rowOff>661296</xdr:rowOff>
    </xdr:to>
    <xdr:pic>
      <xdr:nvPicPr>
        <xdr:cNvPr id="19" name="Picture 18" descr="A blue water droplet with ripples&#10;&#10;AI-generated content may be incorrect.">
          <a:extLst>
            <a:ext uri="{FF2B5EF4-FFF2-40B4-BE49-F238E27FC236}">
              <a16:creationId xmlns:a16="http://schemas.microsoft.com/office/drawing/2014/main" id="{4BE1FD34-BA97-4872-8F5C-07D7D2BA1C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46" t="8547" r="12632" b="10732"/>
        <a:stretch>
          <a:fillRect/>
        </a:stretch>
      </xdr:blipFill>
      <xdr:spPr bwMode="auto">
        <a:xfrm>
          <a:off x="7014886" y="24600647"/>
          <a:ext cx="552450" cy="579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224118</xdr:colOff>
      <xdr:row>0</xdr:row>
      <xdr:rowOff>231588</xdr:rowOff>
    </xdr:from>
    <xdr:to>
      <xdr:col>1</xdr:col>
      <xdr:colOff>1304118</xdr:colOff>
      <xdr:row>0</xdr:row>
      <xdr:rowOff>1305732</xdr:rowOff>
    </xdr:to>
    <xdr:pic>
      <xdr:nvPicPr>
        <xdr:cNvPr id="2" name="Picture 1" descr="A red and white circle with a drop of water in it&#10;&#10;AI-generated content may be incorrect.">
          <a:extLst>
            <a:ext uri="{FF2B5EF4-FFF2-40B4-BE49-F238E27FC236}">
              <a16:creationId xmlns:a16="http://schemas.microsoft.com/office/drawing/2014/main" id="{E59CDC8C-0B0A-4BFC-BBB9-5DBA25F984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706" y="231588"/>
          <a:ext cx="1080000" cy="10741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201706</xdr:colOff>
      <xdr:row>1</xdr:row>
      <xdr:rowOff>239059</xdr:rowOff>
    </xdr:from>
    <xdr:to>
      <xdr:col>1</xdr:col>
      <xdr:colOff>1281706</xdr:colOff>
      <xdr:row>1</xdr:row>
      <xdr:rowOff>1313203</xdr:rowOff>
    </xdr:to>
    <xdr:pic>
      <xdr:nvPicPr>
        <xdr:cNvPr id="3" name="Picture 2" descr="A red and white circle with a drop of water in it&#10;&#10;AI-generated content may be incorrect.">
          <a:extLst>
            <a:ext uri="{FF2B5EF4-FFF2-40B4-BE49-F238E27FC236}">
              <a16:creationId xmlns:a16="http://schemas.microsoft.com/office/drawing/2014/main" id="{92A509E6-14F2-4246-91F6-1EFDA068DF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3294" y="5005294"/>
          <a:ext cx="1080000" cy="10741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141941</xdr:colOff>
      <xdr:row>2</xdr:row>
      <xdr:rowOff>283883</xdr:rowOff>
    </xdr:from>
    <xdr:to>
      <xdr:col>1</xdr:col>
      <xdr:colOff>1221941</xdr:colOff>
      <xdr:row>2</xdr:row>
      <xdr:rowOff>1358027</xdr:rowOff>
    </xdr:to>
    <xdr:pic>
      <xdr:nvPicPr>
        <xdr:cNvPr id="4" name="Picture 3" descr="A red and white circle with a drop of water in it&#10;&#10;AI-generated content may be incorrect.">
          <a:extLst>
            <a:ext uri="{FF2B5EF4-FFF2-40B4-BE49-F238E27FC236}">
              <a16:creationId xmlns:a16="http://schemas.microsoft.com/office/drawing/2014/main" id="{F6216ADB-8ED7-448F-B94E-1BE1213DB8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3529" y="10249648"/>
          <a:ext cx="1080000" cy="10741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179294</xdr:colOff>
      <xdr:row>3</xdr:row>
      <xdr:rowOff>268941</xdr:rowOff>
    </xdr:from>
    <xdr:to>
      <xdr:col>1</xdr:col>
      <xdr:colOff>1259294</xdr:colOff>
      <xdr:row>3</xdr:row>
      <xdr:rowOff>1343085</xdr:rowOff>
    </xdr:to>
    <xdr:pic>
      <xdr:nvPicPr>
        <xdr:cNvPr id="5" name="Picture 4" descr="A red and white circle with a drop of water in it&#10;&#10;AI-generated content may be incorrect.">
          <a:extLst>
            <a:ext uri="{FF2B5EF4-FFF2-40B4-BE49-F238E27FC236}">
              <a16:creationId xmlns:a16="http://schemas.microsoft.com/office/drawing/2014/main" id="{3962FBF0-B312-4777-A5EA-7C511209CA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0882" y="15127941"/>
          <a:ext cx="1080000" cy="10741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224118</xdr:colOff>
      <xdr:row>4</xdr:row>
      <xdr:rowOff>321236</xdr:rowOff>
    </xdr:from>
    <xdr:to>
      <xdr:col>1</xdr:col>
      <xdr:colOff>1304118</xdr:colOff>
      <xdr:row>4</xdr:row>
      <xdr:rowOff>1395380</xdr:rowOff>
    </xdr:to>
    <xdr:pic>
      <xdr:nvPicPr>
        <xdr:cNvPr id="7" name="Picture 6" descr="A red and white circle with a drop of water in it&#10;&#10;AI-generated content may be incorrect.">
          <a:extLst>
            <a:ext uri="{FF2B5EF4-FFF2-40B4-BE49-F238E27FC236}">
              <a16:creationId xmlns:a16="http://schemas.microsoft.com/office/drawing/2014/main" id="{B9E42495-2719-4CC5-A223-5A6961E16B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706" y="19946471"/>
          <a:ext cx="1080000" cy="10741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224117</xdr:colOff>
      <xdr:row>5</xdr:row>
      <xdr:rowOff>298823</xdr:rowOff>
    </xdr:from>
    <xdr:to>
      <xdr:col>1</xdr:col>
      <xdr:colOff>1304117</xdr:colOff>
      <xdr:row>5</xdr:row>
      <xdr:rowOff>1372967</xdr:rowOff>
    </xdr:to>
    <xdr:pic>
      <xdr:nvPicPr>
        <xdr:cNvPr id="8" name="Picture 7" descr="A red and white circle with a drop of water in it&#10;&#10;AI-generated content may be incorrect.">
          <a:extLst>
            <a:ext uri="{FF2B5EF4-FFF2-40B4-BE49-F238E27FC236}">
              <a16:creationId xmlns:a16="http://schemas.microsoft.com/office/drawing/2014/main" id="{51AE1D84-5EC4-4226-87DA-9E7AD21D50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705" y="24817294"/>
          <a:ext cx="1080000" cy="1074144"/>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7FE3-D6DA-4251-A09C-44430BE19D39}">
  <dimension ref="B2:M41"/>
  <sheetViews>
    <sheetView showGridLines="0" tabSelected="1" view="pageBreakPreview" zoomScaleNormal="100" zoomScaleSheetLayoutView="100" workbookViewId="0">
      <selection activeCell="O8" sqref="O8"/>
    </sheetView>
  </sheetViews>
  <sheetFormatPr defaultRowHeight="13.5"/>
  <cols>
    <col min="2" max="2" width="2.140625" customWidth="1"/>
    <col min="12" max="12" width="2.7109375" customWidth="1"/>
    <col min="13" max="13" width="2.140625" customWidth="1"/>
  </cols>
  <sheetData>
    <row r="2" spans="2:13" ht="15" customHeight="1">
      <c r="B2" s="58"/>
      <c r="C2" s="58"/>
      <c r="D2" s="58"/>
      <c r="E2" s="58"/>
      <c r="F2" s="58"/>
      <c r="G2" s="58"/>
      <c r="H2" s="58"/>
      <c r="I2" s="58"/>
      <c r="J2" s="58"/>
      <c r="K2" s="58"/>
      <c r="L2" s="58"/>
      <c r="M2" s="58"/>
    </row>
    <row r="3" spans="2:13">
      <c r="B3" s="58"/>
      <c r="C3" s="58"/>
      <c r="D3" s="58"/>
      <c r="E3" s="58"/>
      <c r="F3" s="58"/>
      <c r="G3" s="58"/>
      <c r="H3" s="58"/>
      <c r="I3" s="58"/>
      <c r="J3" s="58"/>
      <c r="K3" s="58"/>
      <c r="L3" s="58"/>
      <c r="M3" s="58"/>
    </row>
    <row r="4" spans="2:13">
      <c r="B4" s="58"/>
      <c r="C4" s="58"/>
      <c r="D4" s="58"/>
      <c r="E4" s="58"/>
      <c r="F4" s="58"/>
      <c r="G4" s="58"/>
      <c r="H4" s="58"/>
      <c r="I4" s="58"/>
      <c r="J4" s="58"/>
      <c r="K4" s="58"/>
      <c r="L4" s="58"/>
      <c r="M4" s="58"/>
    </row>
    <row r="5" spans="2:13">
      <c r="B5" s="58"/>
      <c r="C5" s="58"/>
      <c r="D5" s="58"/>
      <c r="E5" s="58"/>
      <c r="F5" s="58"/>
      <c r="G5" s="58"/>
      <c r="H5" s="58"/>
      <c r="I5" s="58"/>
      <c r="J5" s="58"/>
      <c r="K5" s="58"/>
      <c r="L5" s="58"/>
      <c r="M5" s="58"/>
    </row>
    <row r="6" spans="2:13">
      <c r="B6" s="58"/>
      <c r="C6" s="58"/>
      <c r="D6" s="58"/>
      <c r="E6" s="58"/>
      <c r="F6" s="58"/>
      <c r="G6" s="58"/>
      <c r="H6" s="58"/>
      <c r="I6" s="58"/>
      <c r="J6" s="58"/>
      <c r="K6" s="58"/>
      <c r="L6" s="58"/>
      <c r="M6" s="58"/>
    </row>
    <row r="7" spans="2:13">
      <c r="B7" s="58"/>
      <c r="C7" s="58"/>
      <c r="D7" s="58"/>
      <c r="E7" s="58"/>
      <c r="F7" s="58"/>
      <c r="G7" s="58"/>
      <c r="H7" s="58"/>
      <c r="I7" s="58"/>
      <c r="J7" s="58"/>
      <c r="K7" s="58"/>
      <c r="L7" s="58"/>
      <c r="M7" s="58"/>
    </row>
    <row r="8" spans="2:13">
      <c r="B8" s="58"/>
      <c r="C8" s="58"/>
      <c r="D8" s="58"/>
      <c r="E8" s="58"/>
      <c r="F8" s="58"/>
      <c r="G8" s="58"/>
      <c r="H8" s="58"/>
      <c r="I8" s="58"/>
      <c r="J8" s="58"/>
      <c r="K8" s="58"/>
      <c r="L8" s="58"/>
      <c r="M8" s="58"/>
    </row>
    <row r="9" spans="2:13">
      <c r="B9" s="58"/>
      <c r="C9" s="58"/>
      <c r="D9" s="58"/>
      <c r="E9" s="59"/>
      <c r="F9" s="58"/>
      <c r="G9" s="58"/>
      <c r="H9" s="58"/>
      <c r="I9" s="58"/>
      <c r="J9" s="58"/>
      <c r="K9" s="58"/>
      <c r="L9" s="58"/>
      <c r="M9" s="58"/>
    </row>
    <row r="10" spans="2:13">
      <c r="B10" s="58"/>
      <c r="C10" s="58"/>
      <c r="D10" s="58"/>
      <c r="E10" s="58"/>
      <c r="F10" s="58"/>
      <c r="G10" s="58"/>
      <c r="H10" s="58"/>
      <c r="I10" s="58"/>
      <c r="J10" s="58"/>
      <c r="K10" s="58"/>
      <c r="L10" s="58"/>
      <c r="M10" s="58"/>
    </row>
    <row r="11" spans="2:13">
      <c r="B11" s="58"/>
      <c r="C11" s="58"/>
      <c r="D11" s="58"/>
      <c r="E11" s="58"/>
      <c r="F11" s="58"/>
      <c r="G11" s="58"/>
      <c r="H11" s="58"/>
      <c r="I11" s="58"/>
      <c r="J11" s="58"/>
      <c r="K11" s="58"/>
      <c r="L11" s="58"/>
      <c r="M11" s="58"/>
    </row>
    <row r="12" spans="2:13">
      <c r="B12" s="58"/>
      <c r="C12" s="58"/>
      <c r="D12" s="58"/>
      <c r="E12" s="58"/>
      <c r="F12" s="58"/>
      <c r="G12" s="58"/>
      <c r="H12" s="58"/>
      <c r="I12" s="58"/>
      <c r="J12" s="58"/>
      <c r="K12" s="58"/>
      <c r="L12" s="58"/>
      <c r="M12" s="58"/>
    </row>
    <row r="13" spans="2:13">
      <c r="B13" s="58"/>
      <c r="C13" s="58"/>
      <c r="D13" s="58"/>
      <c r="E13" s="58"/>
      <c r="F13" s="58"/>
      <c r="G13" s="58"/>
      <c r="H13" s="58"/>
      <c r="I13" s="58"/>
      <c r="J13" s="58"/>
      <c r="K13" s="58"/>
      <c r="L13" s="58"/>
      <c r="M13" s="58"/>
    </row>
    <row r="14" spans="2:13">
      <c r="B14" s="58"/>
      <c r="C14" s="58"/>
      <c r="D14" s="58"/>
      <c r="E14" s="58"/>
      <c r="F14" s="58"/>
      <c r="G14" s="58"/>
      <c r="H14" s="58"/>
      <c r="I14" s="58"/>
      <c r="J14" s="58"/>
      <c r="K14" s="58"/>
      <c r="L14" s="58"/>
      <c r="M14" s="58"/>
    </row>
    <row r="15" spans="2:13">
      <c r="B15" s="58"/>
      <c r="C15" s="58"/>
      <c r="D15" s="58"/>
      <c r="E15" s="58"/>
      <c r="F15" s="58"/>
      <c r="G15" s="58"/>
      <c r="H15" s="58"/>
      <c r="I15" s="58"/>
      <c r="J15" s="58"/>
      <c r="K15" s="58"/>
      <c r="L15" s="58"/>
      <c r="M15" s="58"/>
    </row>
    <row r="16" spans="2:13">
      <c r="B16" s="58"/>
      <c r="C16" s="58"/>
      <c r="D16" s="58"/>
      <c r="E16" s="58"/>
      <c r="F16" s="58"/>
      <c r="G16" s="58"/>
      <c r="H16" s="58"/>
      <c r="I16" s="58"/>
      <c r="J16" s="58"/>
      <c r="K16" s="58"/>
      <c r="L16" s="58"/>
      <c r="M16" s="58"/>
    </row>
    <row r="17" spans="2:13">
      <c r="B17" s="58"/>
      <c r="C17" s="58"/>
      <c r="D17" s="58"/>
      <c r="E17" s="58"/>
      <c r="F17" s="58"/>
      <c r="G17" s="58"/>
      <c r="H17" s="58"/>
      <c r="I17" s="58"/>
      <c r="J17" s="58"/>
      <c r="K17" s="58"/>
      <c r="L17" s="58"/>
      <c r="M17" s="58"/>
    </row>
    <row r="18" spans="2:13">
      <c r="B18" s="58"/>
      <c r="C18" s="58"/>
      <c r="D18" s="58"/>
      <c r="E18" s="58"/>
      <c r="F18" s="58"/>
      <c r="G18" s="58"/>
      <c r="H18" s="58"/>
      <c r="I18" s="58"/>
      <c r="J18" s="58"/>
      <c r="K18" s="58"/>
      <c r="L18" s="58"/>
      <c r="M18" s="58"/>
    </row>
    <row r="19" spans="2:13">
      <c r="B19" s="58"/>
      <c r="C19" s="58"/>
      <c r="D19" s="58"/>
      <c r="E19" s="58"/>
      <c r="F19" s="58"/>
      <c r="G19" s="58"/>
      <c r="H19" s="58"/>
      <c r="I19" s="58"/>
      <c r="J19" s="58"/>
      <c r="K19" s="58"/>
      <c r="L19" s="58"/>
      <c r="M19" s="58"/>
    </row>
    <row r="20" spans="2:13">
      <c r="B20" s="58"/>
      <c r="C20" s="58"/>
      <c r="D20" s="58"/>
      <c r="E20" s="58"/>
      <c r="F20" s="58"/>
      <c r="G20" s="58"/>
      <c r="H20" s="58"/>
      <c r="I20" s="58"/>
      <c r="J20" s="58"/>
      <c r="K20" s="58"/>
      <c r="L20" s="58"/>
      <c r="M20" s="58"/>
    </row>
    <row r="21" spans="2:13">
      <c r="B21" s="58"/>
      <c r="C21" s="58"/>
      <c r="D21" s="58"/>
      <c r="E21" s="58"/>
      <c r="F21" s="58"/>
      <c r="G21" s="58"/>
      <c r="H21" s="58"/>
      <c r="I21" s="58"/>
      <c r="J21" s="58"/>
      <c r="K21" s="58"/>
      <c r="L21" s="58"/>
      <c r="M21" s="58"/>
    </row>
    <row r="22" spans="2:13">
      <c r="B22" s="58"/>
      <c r="C22" s="58"/>
      <c r="D22" s="58"/>
      <c r="E22" s="58"/>
      <c r="F22" s="58"/>
      <c r="G22" s="58"/>
      <c r="H22" s="58"/>
      <c r="I22" s="58"/>
      <c r="J22" s="58"/>
      <c r="K22" s="58"/>
      <c r="L22" s="58"/>
      <c r="M22" s="58"/>
    </row>
    <row r="23" spans="2:13">
      <c r="B23" s="58"/>
      <c r="C23" s="58"/>
      <c r="D23" s="58"/>
      <c r="E23" s="58"/>
      <c r="F23" s="58"/>
      <c r="G23" s="58"/>
      <c r="H23" s="58"/>
      <c r="I23" s="58"/>
      <c r="J23" s="58"/>
      <c r="K23" s="58"/>
      <c r="L23" s="58"/>
      <c r="M23" s="58"/>
    </row>
    <row r="24" spans="2:13">
      <c r="B24" s="58"/>
      <c r="C24" s="58"/>
      <c r="D24" s="58"/>
      <c r="E24" s="58"/>
      <c r="F24" s="58"/>
      <c r="G24" s="58"/>
      <c r="H24" s="58"/>
      <c r="I24" s="58"/>
      <c r="J24" s="58"/>
      <c r="K24" s="58"/>
      <c r="L24" s="58"/>
      <c r="M24" s="58"/>
    </row>
    <row r="25" spans="2:13">
      <c r="B25" s="58"/>
      <c r="C25" s="58"/>
      <c r="D25" s="58"/>
      <c r="E25" s="58"/>
      <c r="F25" s="58"/>
      <c r="G25" s="58"/>
      <c r="H25" s="58"/>
      <c r="I25" s="58"/>
      <c r="J25" s="58"/>
      <c r="K25" s="58"/>
      <c r="L25" s="58"/>
      <c r="M25" s="58"/>
    </row>
    <row r="26" spans="2:13">
      <c r="B26" s="58"/>
      <c r="C26" s="58"/>
      <c r="D26" s="58"/>
      <c r="E26" s="58"/>
      <c r="F26" s="58"/>
      <c r="G26" s="58"/>
      <c r="H26" s="58"/>
      <c r="I26" s="58"/>
      <c r="J26" s="58"/>
      <c r="K26" s="58"/>
      <c r="L26" s="58"/>
      <c r="M26" s="58"/>
    </row>
    <row r="27" spans="2:13">
      <c r="B27" s="58"/>
      <c r="C27" s="58"/>
      <c r="D27" s="58"/>
      <c r="E27" s="58"/>
      <c r="F27" s="58"/>
      <c r="G27" s="58"/>
      <c r="H27" s="58"/>
      <c r="I27" s="58"/>
      <c r="J27" s="58"/>
      <c r="K27" s="58"/>
      <c r="L27" s="58"/>
      <c r="M27" s="58"/>
    </row>
    <row r="28" spans="2:13">
      <c r="B28" s="58"/>
      <c r="C28" s="58"/>
      <c r="D28" s="58"/>
      <c r="E28" s="58"/>
      <c r="F28" s="58"/>
      <c r="G28" s="58"/>
      <c r="H28" s="58"/>
      <c r="I28" s="58"/>
      <c r="J28" s="58"/>
      <c r="K28" s="58"/>
      <c r="L28" s="58"/>
      <c r="M28" s="58"/>
    </row>
    <row r="29" spans="2:13">
      <c r="B29" s="58"/>
      <c r="C29" s="58"/>
      <c r="D29" s="58"/>
      <c r="E29" s="58"/>
      <c r="F29" s="58"/>
      <c r="G29" s="58"/>
      <c r="H29" s="58"/>
      <c r="I29" s="58"/>
      <c r="J29" s="58"/>
      <c r="K29" s="58"/>
      <c r="L29" s="58"/>
      <c r="M29" s="58"/>
    </row>
    <row r="30" spans="2:13">
      <c r="B30" s="58"/>
      <c r="C30" s="58"/>
      <c r="D30" s="58"/>
      <c r="E30" s="58"/>
      <c r="F30" s="58"/>
      <c r="G30" s="58"/>
      <c r="H30" s="58"/>
      <c r="I30" s="58"/>
      <c r="J30" s="58"/>
      <c r="K30" s="58"/>
      <c r="L30" s="58"/>
      <c r="M30" s="58"/>
    </row>
    <row r="31" spans="2:13">
      <c r="B31" s="58"/>
      <c r="C31" s="58"/>
      <c r="D31" s="58"/>
      <c r="E31" s="58"/>
      <c r="F31" s="58"/>
      <c r="G31" s="58"/>
      <c r="H31" s="58"/>
      <c r="I31" s="58"/>
      <c r="J31" s="58"/>
      <c r="K31" s="58"/>
      <c r="L31" s="58"/>
      <c r="M31" s="58"/>
    </row>
    <row r="32" spans="2:13">
      <c r="B32" s="58"/>
      <c r="C32" s="58"/>
      <c r="D32" s="58"/>
      <c r="E32" s="58"/>
      <c r="F32" s="58"/>
      <c r="G32" s="58"/>
      <c r="H32" s="58"/>
      <c r="I32" s="58"/>
      <c r="J32" s="58"/>
      <c r="K32" s="58"/>
      <c r="L32" s="58"/>
      <c r="M32" s="58"/>
    </row>
    <row r="33" spans="2:13">
      <c r="B33" s="58"/>
      <c r="C33" s="58"/>
      <c r="D33" s="58"/>
      <c r="E33" s="58"/>
      <c r="F33" s="58"/>
      <c r="G33" s="58"/>
      <c r="H33" s="58"/>
      <c r="I33" s="58"/>
      <c r="J33" s="58"/>
      <c r="K33" s="58"/>
      <c r="L33" s="58"/>
      <c r="M33" s="58"/>
    </row>
    <row r="34" spans="2:13">
      <c r="B34" s="58"/>
      <c r="C34" s="58"/>
      <c r="D34" s="58"/>
      <c r="E34" s="58"/>
      <c r="F34" s="58"/>
      <c r="G34" s="58"/>
      <c r="H34" s="58"/>
      <c r="I34" s="58"/>
      <c r="J34" s="58"/>
      <c r="K34" s="58"/>
      <c r="L34" s="58"/>
      <c r="M34" s="58"/>
    </row>
    <row r="35" spans="2:13">
      <c r="B35" s="58"/>
      <c r="C35" s="58"/>
      <c r="D35" s="58"/>
      <c r="E35" s="58"/>
      <c r="F35" s="58"/>
      <c r="G35" s="58"/>
      <c r="H35" s="58"/>
      <c r="I35" s="58"/>
      <c r="J35" s="58"/>
      <c r="K35" s="58"/>
      <c r="L35" s="58"/>
      <c r="M35" s="58"/>
    </row>
    <row r="36" spans="2:13">
      <c r="B36" s="58"/>
      <c r="C36" s="58"/>
      <c r="D36" s="58"/>
      <c r="E36" s="58"/>
      <c r="F36" s="58"/>
      <c r="G36" s="58"/>
      <c r="H36" s="58"/>
      <c r="I36" s="58"/>
      <c r="J36" s="58"/>
      <c r="K36" s="58"/>
      <c r="L36" s="58"/>
      <c r="M36" s="58"/>
    </row>
    <row r="37" spans="2:13">
      <c r="B37" s="58"/>
      <c r="C37" s="58"/>
      <c r="D37" s="58"/>
      <c r="E37" s="58"/>
      <c r="F37" s="58"/>
      <c r="G37" s="58"/>
      <c r="H37" s="58"/>
      <c r="I37" s="58"/>
      <c r="J37" s="58"/>
      <c r="K37" s="58"/>
      <c r="L37" s="58"/>
      <c r="M37" s="58"/>
    </row>
    <row r="38" spans="2:13">
      <c r="B38" s="58"/>
      <c r="C38" s="58"/>
      <c r="D38" s="58"/>
      <c r="E38" s="58"/>
      <c r="F38" s="58"/>
      <c r="G38" s="58"/>
      <c r="H38" s="58"/>
      <c r="I38" s="58"/>
      <c r="J38" s="58"/>
      <c r="K38" s="58"/>
      <c r="L38" s="58"/>
      <c r="M38" s="58"/>
    </row>
    <row r="39" spans="2:13">
      <c r="B39" s="58"/>
      <c r="C39" s="58"/>
      <c r="D39" s="58"/>
      <c r="E39" s="58"/>
      <c r="F39" s="58"/>
      <c r="G39" s="58"/>
      <c r="H39" s="58"/>
      <c r="I39" s="58"/>
      <c r="J39" s="58"/>
      <c r="K39" s="58"/>
      <c r="L39" s="58"/>
      <c r="M39" s="58"/>
    </row>
    <row r="40" spans="2:13">
      <c r="B40" s="58"/>
      <c r="C40" s="58"/>
      <c r="D40" s="58"/>
      <c r="E40" s="58"/>
      <c r="F40" s="58"/>
      <c r="G40" s="58"/>
      <c r="H40" s="58"/>
      <c r="I40" s="58"/>
      <c r="J40" s="58"/>
      <c r="K40" s="58"/>
      <c r="L40" s="58"/>
      <c r="M40" s="58"/>
    </row>
    <row r="41" spans="2:13" ht="15" customHeight="1">
      <c r="B41" s="58"/>
      <c r="C41" s="58"/>
      <c r="D41" s="58"/>
      <c r="E41" s="58"/>
      <c r="F41" s="58"/>
      <c r="G41" s="58"/>
      <c r="H41" s="58"/>
      <c r="I41" s="58"/>
      <c r="J41" s="58"/>
      <c r="K41" s="58"/>
      <c r="L41" s="58"/>
      <c r="M41" s="58"/>
    </row>
  </sheetData>
  <printOptions horizontalCentered="1" verticalCentered="1"/>
  <pageMargins left="0" right="0" top="0.39370078740157483" bottom="0" header="0.31496062992125984" footer="0.31496062992125984"/>
  <pageSetup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8EF90-D80E-4D08-9F23-8D1FFBFFAA06}">
  <dimension ref="A1:C6"/>
  <sheetViews>
    <sheetView showGridLines="0" zoomScale="85" zoomScaleNormal="85" workbookViewId="0">
      <selection activeCell="O8" sqref="O8"/>
    </sheetView>
  </sheetViews>
  <sheetFormatPr defaultColWidth="7.2109375" defaultRowHeight="13.5"/>
  <cols>
    <col min="1" max="1" width="5.5703125" style="33" customWidth="1"/>
    <col min="2" max="2" width="110.5703125" style="33" customWidth="1"/>
    <col min="3" max="3" width="5.5703125" style="33" customWidth="1"/>
    <col min="4" max="16384" width="7.2109375" style="33"/>
  </cols>
  <sheetData>
    <row r="1" spans="1:3" s="31" customFormat="1" ht="15" customHeight="1">
      <c r="A1" s="30"/>
      <c r="B1" s="55"/>
      <c r="C1" s="30"/>
    </row>
    <row r="2" spans="1:3" s="52" customFormat="1" ht="400" customHeight="1">
      <c r="A2" s="50"/>
      <c r="B2" s="51" t="s">
        <v>73</v>
      </c>
      <c r="C2" s="50"/>
    </row>
    <row r="3" spans="1:3" s="31" customFormat="1" ht="10" customHeight="1">
      <c r="A3" s="30"/>
      <c r="B3" s="30"/>
      <c r="C3" s="30"/>
    </row>
    <row r="4" spans="1:3" s="31" customFormat="1" ht="20.149999999999999" customHeight="1">
      <c r="A4" s="30"/>
      <c r="B4" s="54"/>
      <c r="C4" s="32"/>
    </row>
    <row r="5" spans="1:3" s="31" customFormat="1" ht="75" customHeight="1">
      <c r="A5" s="30"/>
      <c r="B5" s="53" t="s">
        <v>68</v>
      </c>
      <c r="C5" s="30"/>
    </row>
    <row r="6" spans="1:3">
      <c r="A6"/>
      <c r="B6"/>
      <c r="C6"/>
    </row>
  </sheetData>
  <printOptions horizontalCentered="1"/>
  <pageMargins left="0" right="0" top="0.78370078740157489" bottom="0" header="0.31496062992125984" footer="0.31496062992125984"/>
  <pageSetup scale="83" orientation="landscape" r:id="rId1"/>
  <headerFooter>
    <oddFoote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14F0F-8FF7-4837-BCCE-05FFC1E61614}">
  <sheetPr>
    <pageSetUpPr fitToPage="1"/>
  </sheetPr>
  <dimension ref="A1:V17"/>
  <sheetViews>
    <sheetView showGridLines="0" zoomScale="70" zoomScaleNormal="70" zoomScaleSheetLayoutView="25" workbookViewId="0">
      <pane xSplit="1" ySplit="5" topLeftCell="B6" activePane="bottomRight" state="frozen"/>
      <selection activeCell="O8" sqref="O8"/>
      <selection pane="topRight" activeCell="O8" sqref="O8"/>
      <selection pane="bottomLeft" activeCell="O8" sqref="O8"/>
      <selection pane="bottomRight" activeCell="O8" sqref="O8"/>
    </sheetView>
  </sheetViews>
  <sheetFormatPr defaultColWidth="9.0703125" defaultRowHeight="13.5"/>
  <cols>
    <col min="1" max="1" width="2.5703125" style="5" customWidth="1"/>
    <col min="2" max="2" width="9.0703125" style="4"/>
    <col min="3" max="3" width="4.5703125" style="5" customWidth="1"/>
    <col min="4" max="4" width="4.5703125" style="12" customWidth="1"/>
    <col min="5" max="5" width="35.5703125" style="5" customWidth="1"/>
    <col min="6" max="6" width="15.5703125" style="5" customWidth="1"/>
    <col min="7" max="7" width="20.5703125" style="19" customWidth="1"/>
    <col min="8" max="8" width="10.5703125" style="4" customWidth="1"/>
    <col min="9" max="9" width="20.5703125" style="14" customWidth="1"/>
    <col min="10" max="10" width="25.5703125" style="28" customWidth="1"/>
    <col min="11" max="11" width="2.5703125" style="5" customWidth="1"/>
    <col min="12" max="16384" width="9.0703125" style="5"/>
  </cols>
  <sheetData>
    <row r="1" spans="1:22" s="1" customFormat="1" ht="40" customHeight="1">
      <c r="A1" s="6"/>
      <c r="B1" s="29"/>
      <c r="C1" s="15"/>
      <c r="D1" s="10"/>
      <c r="E1" s="35"/>
      <c r="F1" s="10"/>
      <c r="G1" s="17"/>
      <c r="H1" s="9"/>
      <c r="I1" s="26"/>
      <c r="J1" s="26"/>
      <c r="K1" s="6"/>
      <c r="L1" s="3"/>
      <c r="M1" s="3"/>
      <c r="N1" s="3"/>
      <c r="O1" s="3"/>
      <c r="P1" s="2"/>
      <c r="Q1" s="3"/>
      <c r="R1" s="3"/>
      <c r="S1" s="3"/>
      <c r="T1" s="3"/>
      <c r="U1" s="2"/>
      <c r="V1" s="3"/>
    </row>
    <row r="2" spans="1:22" ht="39.5" customHeight="1">
      <c r="A2" s="8"/>
      <c r="B2" s="10"/>
      <c r="C2" s="10"/>
      <c r="D2" s="10"/>
      <c r="E2" s="36" t="s">
        <v>20</v>
      </c>
      <c r="F2" s="37" t="s">
        <v>2</v>
      </c>
      <c r="G2" s="68" t="s">
        <v>16</v>
      </c>
      <c r="H2" s="69"/>
      <c r="I2" s="35" t="s">
        <v>21</v>
      </c>
      <c r="J2" s="34"/>
      <c r="K2" s="8"/>
    </row>
    <row r="3" spans="1:22" ht="10" customHeight="1">
      <c r="A3" s="8"/>
      <c r="B3" s="7"/>
      <c r="C3" s="8"/>
      <c r="D3" s="11"/>
      <c r="E3" s="8"/>
      <c r="F3" s="8"/>
      <c r="G3" s="18"/>
      <c r="H3" s="7"/>
      <c r="I3" s="29"/>
      <c r="J3" s="27"/>
      <c r="K3" s="8"/>
    </row>
    <row r="4" spans="1:22" s="14" customFormat="1" ht="35.15" customHeight="1">
      <c r="A4" s="13"/>
      <c r="B4" s="38" t="s">
        <v>82</v>
      </c>
      <c r="C4" s="70" t="s">
        <v>3</v>
      </c>
      <c r="D4" s="71"/>
      <c r="E4" s="70" t="s">
        <v>0</v>
      </c>
      <c r="F4" s="71"/>
      <c r="G4" s="40" t="s">
        <v>4</v>
      </c>
      <c r="H4" s="39" t="s">
        <v>1</v>
      </c>
      <c r="I4" s="39" t="s">
        <v>7</v>
      </c>
      <c r="J4" s="39" t="s">
        <v>33</v>
      </c>
      <c r="K4" s="13"/>
    </row>
    <row r="5" spans="1:22">
      <c r="A5" s="8"/>
      <c r="B5" s="7"/>
      <c r="C5" s="8"/>
      <c r="D5" s="11"/>
      <c r="E5" s="8"/>
      <c r="F5" s="8"/>
      <c r="G5" s="18"/>
      <c r="H5" s="7"/>
      <c r="I5" s="29"/>
      <c r="J5" s="27"/>
      <c r="K5" s="8"/>
    </row>
    <row r="6" spans="1:22" ht="60" customHeight="1">
      <c r="A6" s="8"/>
      <c r="B6" s="60">
        <v>0.79166666666666663</v>
      </c>
      <c r="C6" s="16">
        <v>10</v>
      </c>
      <c r="D6" s="25" t="str">
        <f>IF(C6&gt;0,"min"," ")</f>
        <v>min</v>
      </c>
      <c r="E6" s="63" t="s">
        <v>22</v>
      </c>
      <c r="F6" s="63"/>
      <c r="G6" s="20" t="s">
        <v>9</v>
      </c>
      <c r="H6" s="21" t="s">
        <v>5</v>
      </c>
      <c r="I6" s="22" t="s">
        <v>15</v>
      </c>
      <c r="J6" s="61" t="s">
        <v>19</v>
      </c>
      <c r="K6" s="8"/>
    </row>
    <row r="7" spans="1:22" ht="60" customHeight="1">
      <c r="A7" s="8"/>
      <c r="B7" s="60">
        <f>IF(C6=" ","",TIME(HOUR(B6), MINUTE(B6)+C6,0))</f>
        <v>0.79861111111111116</v>
      </c>
      <c r="C7" s="16">
        <v>5</v>
      </c>
      <c r="D7" s="25" t="str">
        <f>IF(C7&gt;0,"min"," ")</f>
        <v>min</v>
      </c>
      <c r="E7" s="63" t="s">
        <v>29</v>
      </c>
      <c r="F7" s="63"/>
      <c r="G7" s="20" t="s">
        <v>10</v>
      </c>
      <c r="H7" s="21" t="s">
        <v>6</v>
      </c>
      <c r="I7" s="22" t="s">
        <v>13</v>
      </c>
      <c r="J7" s="62"/>
      <c r="K7" s="8"/>
    </row>
    <row r="8" spans="1:22" ht="187" customHeight="1">
      <c r="A8" s="8"/>
      <c r="B8" s="60">
        <f t="shared" ref="B8:B16" si="0">IF(C7=""," ",TIME(HOUR(B7), MINUTE(B7)+C7,0))</f>
        <v>0.80208333333333337</v>
      </c>
      <c r="C8" s="16">
        <v>15</v>
      </c>
      <c r="D8" s="25" t="str">
        <f>IF(C8&gt;0,"min"," ")</f>
        <v>min</v>
      </c>
      <c r="E8" s="65" t="s">
        <v>31</v>
      </c>
      <c r="F8" s="63"/>
      <c r="G8" s="22" t="s">
        <v>34</v>
      </c>
      <c r="H8" s="21" t="s">
        <v>5</v>
      </c>
      <c r="I8" s="22" t="s">
        <v>30</v>
      </c>
      <c r="J8" s="22" t="s">
        <v>42</v>
      </c>
      <c r="K8" s="8"/>
    </row>
    <row r="9" spans="1:22" ht="347" customHeight="1">
      <c r="A9" s="8"/>
      <c r="B9" s="60">
        <f t="shared" si="0"/>
        <v>0.8125</v>
      </c>
      <c r="C9" s="16">
        <v>15</v>
      </c>
      <c r="D9" s="25" t="str">
        <f>IF(C9&gt;0,"min"," ")</f>
        <v>min</v>
      </c>
      <c r="E9" s="65" t="s">
        <v>48</v>
      </c>
      <c r="F9" s="63"/>
      <c r="G9" s="20" t="s">
        <v>32</v>
      </c>
      <c r="H9" s="21" t="s">
        <v>8</v>
      </c>
      <c r="I9" s="22" t="s">
        <v>24</v>
      </c>
      <c r="J9" s="22" t="s">
        <v>43</v>
      </c>
      <c r="K9" s="8"/>
    </row>
    <row r="10" spans="1:22" ht="355" customHeight="1">
      <c r="A10" s="8"/>
      <c r="B10" s="60">
        <f t="shared" ref="B10" si="1">IF(C9=""," ",TIME(HOUR(B9), MINUTE(B9)+C9,0))</f>
        <v>0.82291666666666663</v>
      </c>
      <c r="C10" s="16">
        <v>10</v>
      </c>
      <c r="D10" s="25" t="str">
        <f>IF(C10&gt;0,"min"," ")</f>
        <v>min</v>
      </c>
      <c r="E10" s="65" t="s">
        <v>78</v>
      </c>
      <c r="F10" s="63"/>
      <c r="G10" s="20" t="s">
        <v>35</v>
      </c>
      <c r="H10" s="21" t="s">
        <v>25</v>
      </c>
      <c r="I10" s="22" t="s">
        <v>36</v>
      </c>
      <c r="J10" s="22" t="s">
        <v>72</v>
      </c>
      <c r="K10" s="8"/>
    </row>
    <row r="11" spans="1:22" ht="409.5" customHeight="1">
      <c r="A11" s="8"/>
      <c r="B11" s="60">
        <f t="shared" ref="B11" si="2">IF(C10=""," ",TIME(HOUR(B10), MINUTE(B10)+C10,0))</f>
        <v>0.82986111111111116</v>
      </c>
      <c r="C11" s="16">
        <v>20</v>
      </c>
      <c r="D11" s="25" t="str">
        <f t="shared" ref="D11:D15" si="3">IF(C11&gt;0,"min"," ")</f>
        <v>min</v>
      </c>
      <c r="E11" s="63" t="s">
        <v>46</v>
      </c>
      <c r="F11" s="64"/>
      <c r="G11" s="20" t="s">
        <v>38</v>
      </c>
      <c r="H11" s="21" t="s">
        <v>18</v>
      </c>
      <c r="I11" s="22" t="s">
        <v>37</v>
      </c>
      <c r="J11" s="22" t="s">
        <v>44</v>
      </c>
      <c r="K11" s="8"/>
    </row>
    <row r="12" spans="1:22" ht="339" customHeight="1">
      <c r="A12" s="8"/>
      <c r="B12" s="60">
        <f t="shared" ref="B12:B15" si="4">IF(C11=""," ",TIME(HOUR(B11), MINUTE(B11)+C11,0))</f>
        <v>0.84375</v>
      </c>
      <c r="C12" s="16">
        <v>10</v>
      </c>
      <c r="D12" s="25" t="str">
        <f t="shared" si="3"/>
        <v>min</v>
      </c>
      <c r="E12" s="66" t="s">
        <v>49</v>
      </c>
      <c r="F12" s="67"/>
      <c r="G12" s="20" t="s">
        <v>47</v>
      </c>
      <c r="H12" s="21" t="s">
        <v>8</v>
      </c>
      <c r="I12" s="22" t="s">
        <v>50</v>
      </c>
      <c r="J12" s="22" t="s">
        <v>51</v>
      </c>
      <c r="K12" s="8"/>
    </row>
    <row r="13" spans="1:22" ht="330" customHeight="1">
      <c r="A13" s="8"/>
      <c r="B13" s="60">
        <f t="shared" si="4"/>
        <v>0.85069444444444442</v>
      </c>
      <c r="C13" s="16">
        <v>20</v>
      </c>
      <c r="D13" s="25" t="str">
        <f t="shared" si="3"/>
        <v>min</v>
      </c>
      <c r="E13" s="66" t="s">
        <v>74</v>
      </c>
      <c r="F13" s="67"/>
      <c r="G13" s="20" t="s">
        <v>41</v>
      </c>
      <c r="H13" s="21" t="s">
        <v>28</v>
      </c>
      <c r="I13" s="22" t="s">
        <v>39</v>
      </c>
      <c r="J13" s="22" t="s">
        <v>45</v>
      </c>
      <c r="K13" s="8"/>
    </row>
    <row r="14" spans="1:22" ht="88" customHeight="1">
      <c r="A14" s="8"/>
      <c r="B14" s="60">
        <f t="shared" si="4"/>
        <v>0.86458333333333337</v>
      </c>
      <c r="C14" s="16">
        <v>5</v>
      </c>
      <c r="D14" s="25" t="str">
        <f t="shared" si="3"/>
        <v>min</v>
      </c>
      <c r="E14" s="63" t="s">
        <v>26</v>
      </c>
      <c r="F14" s="63"/>
      <c r="G14" s="20"/>
      <c r="H14" s="21" t="s">
        <v>8</v>
      </c>
      <c r="I14" s="22" t="s">
        <v>17</v>
      </c>
      <c r="J14" s="22"/>
      <c r="K14" s="8"/>
    </row>
    <row r="15" spans="1:22" ht="113.15" customHeight="1">
      <c r="A15" s="8"/>
      <c r="B15" s="60">
        <f t="shared" si="4"/>
        <v>0.86805555555555558</v>
      </c>
      <c r="C15" s="16">
        <v>10</v>
      </c>
      <c r="D15" s="25" t="str">
        <f t="shared" si="3"/>
        <v>min</v>
      </c>
      <c r="E15" s="63" t="s">
        <v>23</v>
      </c>
      <c r="F15" s="63"/>
      <c r="G15" s="20" t="s">
        <v>11</v>
      </c>
      <c r="H15" s="21" t="s">
        <v>5</v>
      </c>
      <c r="I15" s="22" t="s">
        <v>14</v>
      </c>
      <c r="J15" s="22" t="s">
        <v>40</v>
      </c>
      <c r="K15" s="8"/>
    </row>
    <row r="16" spans="1:22" ht="60" customHeight="1">
      <c r="A16" s="8"/>
      <c r="B16" s="60">
        <f t="shared" si="0"/>
        <v>0.875</v>
      </c>
      <c r="C16" s="24">
        <f>SUM(C6:C15)</f>
        <v>120</v>
      </c>
      <c r="D16" s="25" t="str">
        <f>IF(C16&gt;0,"min"," ")</f>
        <v>min</v>
      </c>
      <c r="E16" s="64"/>
      <c r="F16" s="64"/>
      <c r="G16" s="20"/>
      <c r="H16" s="23"/>
      <c r="I16" s="22"/>
      <c r="J16" s="22" t="s">
        <v>12</v>
      </c>
      <c r="K16" s="8"/>
    </row>
    <row r="17" spans="1:11" ht="409.5" customHeight="1">
      <c r="A17" s="8"/>
      <c r="B17" s="7"/>
      <c r="C17" s="8"/>
      <c r="D17" s="11"/>
      <c r="E17" s="8"/>
      <c r="F17" s="8"/>
      <c r="G17" s="18"/>
      <c r="H17" s="7"/>
      <c r="I17" s="29"/>
      <c r="J17" s="27"/>
      <c r="K17" s="8"/>
    </row>
  </sheetData>
  <mergeCells count="15">
    <mergeCell ref="G2:H2"/>
    <mergeCell ref="E8:F8"/>
    <mergeCell ref="C4:D4"/>
    <mergeCell ref="E11:F11"/>
    <mergeCell ref="E6:F6"/>
    <mergeCell ref="E4:F4"/>
    <mergeCell ref="E7:F7"/>
    <mergeCell ref="E10:F10"/>
    <mergeCell ref="J6:J7"/>
    <mergeCell ref="E14:F14"/>
    <mergeCell ref="E16:F16"/>
    <mergeCell ref="E9:F9"/>
    <mergeCell ref="E13:F13"/>
    <mergeCell ref="E15:F15"/>
    <mergeCell ref="E12:F12"/>
  </mergeCells>
  <conditionalFormatting sqref="B2:D2">
    <cfRule type="duplicateValues" dxfId="18" priority="10"/>
  </conditionalFormatting>
  <conditionalFormatting sqref="D1">
    <cfRule type="duplicateValues" dxfId="17" priority="2"/>
  </conditionalFormatting>
  <conditionalFormatting sqref="E1">
    <cfRule type="duplicateValues" dxfId="16" priority="5"/>
  </conditionalFormatting>
  <conditionalFormatting sqref="F2">
    <cfRule type="duplicateValues" dxfId="15" priority="3"/>
  </conditionalFormatting>
  <conditionalFormatting sqref="F1:J1">
    <cfRule type="duplicateValues" dxfId="14" priority="11"/>
  </conditionalFormatting>
  <conditionalFormatting sqref="I2">
    <cfRule type="duplicateValues" dxfId="13" priority="1"/>
  </conditionalFormatting>
  <conditionalFormatting sqref="P1">
    <cfRule type="cellIs" dxfId="12" priority="13" operator="equal">
      <formula>"?"</formula>
    </cfRule>
  </conditionalFormatting>
  <conditionalFormatting sqref="S1">
    <cfRule type="duplicateValues" dxfId="11" priority="12"/>
  </conditionalFormatting>
  <printOptions horizontalCentered="1"/>
  <pageMargins left="0" right="0" top="0" bottom="0" header="0.31496062992125984" footer="0"/>
  <pageSetup scale="70" fitToHeight="4" orientation="landscape" r:id="rId1"/>
  <headerFooter differentFirst="1">
    <oddFooter>&amp;RNational Challenge 2026_Be Water Safe - Scouts_Programme-On-A-Plate v1 Page #&amp;P of &amp;N</oddFooter>
  </headerFooter>
  <rowBreaks count="1" manualBreakCount="1">
    <brk id="9" min="1" max="9" man="1"/>
  </rowBreaks>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CE8E8-B645-4FDD-B42A-9F2A9DDD6EBC}">
  <sheetPr>
    <pageSetUpPr fitToPage="1"/>
  </sheetPr>
  <dimension ref="A1:T18"/>
  <sheetViews>
    <sheetView showGridLines="0" zoomScale="75" zoomScaleNormal="75" workbookViewId="0">
      <selection activeCell="O8" sqref="O8"/>
    </sheetView>
  </sheetViews>
  <sheetFormatPr defaultColWidth="9.0703125" defaultRowHeight="13.5"/>
  <cols>
    <col min="1" max="1" width="2.5703125" style="5" customWidth="1"/>
    <col min="2" max="2" width="9.0703125" style="4"/>
    <col min="3" max="3" width="4.5703125" style="5" customWidth="1"/>
    <col min="4" max="4" width="4.5703125" style="12" customWidth="1"/>
    <col min="5" max="5" width="35.5703125" style="5" customWidth="1"/>
    <col min="6" max="6" width="15.640625" style="5" customWidth="1"/>
    <col min="7" max="7" width="20.5703125" style="19" customWidth="1"/>
    <col min="8" max="8" width="10.5703125" style="4" customWidth="1"/>
    <col min="9" max="9" width="2.5703125" style="5" customWidth="1"/>
    <col min="10" max="16384" width="9.0703125" style="5"/>
  </cols>
  <sheetData>
    <row r="1" spans="1:20" s="1" customFormat="1" ht="55" customHeight="1">
      <c r="A1" s="6"/>
      <c r="B1" s="29"/>
      <c r="C1" s="15"/>
      <c r="D1" s="10"/>
      <c r="E1" s="49"/>
      <c r="F1" s="10"/>
      <c r="G1" s="17"/>
      <c r="H1" s="9"/>
      <c r="I1" s="6"/>
      <c r="J1" s="3"/>
      <c r="K1" s="3"/>
      <c r="L1" s="3"/>
      <c r="M1" s="3"/>
      <c r="N1" s="2"/>
      <c r="O1" s="3"/>
      <c r="P1" s="3"/>
      <c r="Q1" s="3"/>
      <c r="R1" s="3"/>
      <c r="S1" s="2"/>
      <c r="T1" s="3"/>
    </row>
    <row r="2" spans="1:20" ht="40" customHeight="1">
      <c r="A2" s="8"/>
      <c r="B2" s="10"/>
      <c r="C2" s="10"/>
      <c r="D2" s="10"/>
      <c r="E2" s="57" t="s">
        <v>20</v>
      </c>
      <c r="F2" s="37"/>
      <c r="G2" s="68"/>
      <c r="H2" s="69"/>
      <c r="I2" s="8"/>
    </row>
    <row r="3" spans="1:20" s="1" customFormat="1" ht="40" customHeight="1">
      <c r="A3" s="6"/>
      <c r="B3" s="29"/>
      <c r="C3" s="15"/>
      <c r="D3" s="10"/>
      <c r="E3" s="57" t="s">
        <v>70</v>
      </c>
      <c r="F3" s="56" t="s">
        <v>69</v>
      </c>
      <c r="G3" s="77" t="s">
        <v>52</v>
      </c>
      <c r="H3" s="77"/>
      <c r="I3" s="6"/>
      <c r="J3" s="3"/>
      <c r="K3" s="3"/>
      <c r="L3" s="3"/>
      <c r="M3" s="3"/>
      <c r="N3" s="2"/>
      <c r="O3" s="3"/>
      <c r="P3" s="3"/>
      <c r="Q3" s="3"/>
      <c r="R3" s="3"/>
      <c r="S3" s="2"/>
      <c r="T3" s="3"/>
    </row>
    <row r="4" spans="1:20" ht="5" customHeight="1">
      <c r="A4" s="8"/>
      <c r="B4" s="7"/>
      <c r="C4" s="8"/>
      <c r="D4" s="11"/>
      <c r="E4" s="8"/>
      <c r="F4" s="8"/>
      <c r="G4" s="18"/>
      <c r="H4" s="7"/>
      <c r="I4" s="8"/>
    </row>
    <row r="5" spans="1:20" s="14" customFormat="1" ht="35.15" customHeight="1">
      <c r="A5" s="13"/>
      <c r="B5" s="38" t="s">
        <v>82</v>
      </c>
      <c r="C5" s="70" t="s">
        <v>3</v>
      </c>
      <c r="D5" s="71"/>
      <c r="E5" s="70" t="s">
        <v>0</v>
      </c>
      <c r="F5" s="71"/>
      <c r="G5" s="40" t="s">
        <v>4</v>
      </c>
      <c r="H5" s="39" t="s">
        <v>1</v>
      </c>
      <c r="I5" s="13"/>
    </row>
    <row r="6" spans="1:20">
      <c r="A6" s="8"/>
      <c r="B6" s="7"/>
      <c r="C6" s="8"/>
      <c r="D6" s="11"/>
      <c r="E6" s="8"/>
      <c r="F6" s="8"/>
      <c r="G6" s="18"/>
      <c r="H6" s="7"/>
      <c r="I6" s="8"/>
    </row>
    <row r="7" spans="1:20" ht="45" customHeight="1">
      <c r="A7" s="8"/>
      <c r="B7" s="60">
        <v>0.79166666666666663</v>
      </c>
      <c r="C7" s="16">
        <v>10</v>
      </c>
      <c r="D7" s="25" t="str">
        <f>IF(C7&gt;0,"min"," ")</f>
        <v>min</v>
      </c>
      <c r="E7" s="63" t="s">
        <v>54</v>
      </c>
      <c r="F7" s="63"/>
      <c r="G7" s="20" t="s">
        <v>9</v>
      </c>
      <c r="H7" s="21" t="s">
        <v>5</v>
      </c>
      <c r="I7" s="8"/>
    </row>
    <row r="8" spans="1:20" ht="45" customHeight="1">
      <c r="A8" s="8"/>
      <c r="B8" s="60">
        <f>IF(C7=" ","",TIME(HOUR(B7), MINUTE(B7)+C7,0))</f>
        <v>0.79861111111111116</v>
      </c>
      <c r="C8" s="16">
        <v>5</v>
      </c>
      <c r="D8" s="25" t="str">
        <f>IF(C8&gt;0,"min"," ")</f>
        <v>min</v>
      </c>
      <c r="E8" s="63" t="s">
        <v>53</v>
      </c>
      <c r="F8" s="63"/>
      <c r="G8" s="20" t="s">
        <v>10</v>
      </c>
      <c r="H8" s="21" t="s">
        <v>6</v>
      </c>
      <c r="I8" s="8"/>
    </row>
    <row r="9" spans="1:20" ht="70" customHeight="1">
      <c r="A9" s="8"/>
      <c r="B9" s="60">
        <f t="shared" ref="B9:B17" si="0">IF(C8=""," ",TIME(HOUR(B8), MINUTE(B8)+C8,0))</f>
        <v>0.80208333333333337</v>
      </c>
      <c r="C9" s="16">
        <v>15</v>
      </c>
      <c r="D9" s="25" t="str">
        <f>IF(C9&gt;0,"min"," ")</f>
        <v>min</v>
      </c>
      <c r="E9" s="72" t="s">
        <v>57</v>
      </c>
      <c r="F9" s="73"/>
      <c r="G9" s="47" t="s">
        <v>58</v>
      </c>
      <c r="H9" s="21" t="s">
        <v>5</v>
      </c>
      <c r="I9" s="8"/>
    </row>
    <row r="10" spans="1:20" ht="45" customHeight="1">
      <c r="A10" s="8"/>
      <c r="B10" s="60">
        <f t="shared" si="0"/>
        <v>0.8125</v>
      </c>
      <c r="C10" s="16">
        <v>15</v>
      </c>
      <c r="D10" s="25" t="str">
        <f>IF(C10&gt;0,"min"," ")</f>
        <v>min</v>
      </c>
      <c r="E10" s="72" t="s">
        <v>56</v>
      </c>
      <c r="F10" s="73"/>
      <c r="G10" s="46" t="s">
        <v>60</v>
      </c>
      <c r="H10" s="21" t="s">
        <v>8</v>
      </c>
      <c r="I10" s="8"/>
    </row>
    <row r="11" spans="1:20" ht="162">
      <c r="A11" s="8"/>
      <c r="B11" s="60">
        <f t="shared" si="0"/>
        <v>0.82291666666666663</v>
      </c>
      <c r="C11" s="16">
        <v>10</v>
      </c>
      <c r="D11" s="25" t="str">
        <f>IF(C11&gt;0,"min"," ")</f>
        <v>min</v>
      </c>
      <c r="E11" s="72" t="s">
        <v>55</v>
      </c>
      <c r="F11" s="73"/>
      <c r="G11" s="46" t="s">
        <v>66</v>
      </c>
      <c r="H11" s="21" t="s">
        <v>25</v>
      </c>
      <c r="I11" s="8"/>
    </row>
    <row r="12" spans="1:20" ht="108">
      <c r="A12" s="8"/>
      <c r="B12" s="60">
        <f t="shared" si="0"/>
        <v>0.82986111111111116</v>
      </c>
      <c r="C12" s="16">
        <v>20</v>
      </c>
      <c r="D12" s="25" t="str">
        <f t="shared" ref="D12:D16" si="1">IF(C12&gt;0,"min"," ")</f>
        <v>min</v>
      </c>
      <c r="E12" s="72" t="s">
        <v>59</v>
      </c>
      <c r="F12" s="74"/>
      <c r="G12" s="46" t="s">
        <v>61</v>
      </c>
      <c r="H12" s="21" t="s">
        <v>18</v>
      </c>
      <c r="I12" s="8"/>
    </row>
    <row r="13" spans="1:20" ht="60" customHeight="1">
      <c r="A13" s="8"/>
      <c r="B13" s="60">
        <f t="shared" si="0"/>
        <v>0.84375</v>
      </c>
      <c r="C13" s="16">
        <v>10</v>
      </c>
      <c r="D13" s="25" t="str">
        <f t="shared" si="1"/>
        <v>min</v>
      </c>
      <c r="E13" s="75" t="s">
        <v>62</v>
      </c>
      <c r="F13" s="76"/>
      <c r="G13" s="46" t="s">
        <v>63</v>
      </c>
      <c r="H13" s="48" t="s">
        <v>27</v>
      </c>
      <c r="I13" s="8"/>
    </row>
    <row r="14" spans="1:20" ht="148.5">
      <c r="A14" s="8"/>
      <c r="B14" s="60">
        <f t="shared" si="0"/>
        <v>0.85069444444444442</v>
      </c>
      <c r="C14" s="16">
        <v>20</v>
      </c>
      <c r="D14" s="25" t="str">
        <f t="shared" si="1"/>
        <v>min</v>
      </c>
      <c r="E14" s="75" t="s">
        <v>75</v>
      </c>
      <c r="F14" s="76"/>
      <c r="G14" s="20" t="s">
        <v>67</v>
      </c>
      <c r="H14" s="21" t="s">
        <v>28</v>
      </c>
      <c r="I14" s="8"/>
    </row>
    <row r="15" spans="1:20" ht="45" customHeight="1">
      <c r="A15" s="8"/>
      <c r="B15" s="60">
        <f t="shared" si="0"/>
        <v>0.86458333333333337</v>
      </c>
      <c r="C15" s="16">
        <v>5</v>
      </c>
      <c r="D15" s="25" t="str">
        <f t="shared" si="1"/>
        <v>min</v>
      </c>
      <c r="E15" s="72" t="s">
        <v>64</v>
      </c>
      <c r="F15" s="73"/>
      <c r="G15" s="20"/>
      <c r="H15" s="21" t="s">
        <v>8</v>
      </c>
      <c r="I15" s="8"/>
    </row>
    <row r="16" spans="1:20" ht="45" customHeight="1">
      <c r="A16" s="8"/>
      <c r="B16" s="60">
        <f t="shared" si="0"/>
        <v>0.86805555555555558</v>
      </c>
      <c r="C16" s="16">
        <v>10</v>
      </c>
      <c r="D16" s="25" t="str">
        <f t="shared" si="1"/>
        <v>min</v>
      </c>
      <c r="E16" s="72" t="s">
        <v>65</v>
      </c>
      <c r="F16" s="73"/>
      <c r="G16" s="20" t="s">
        <v>11</v>
      </c>
      <c r="H16" s="21" t="s">
        <v>5</v>
      </c>
      <c r="I16" s="8"/>
    </row>
    <row r="17" spans="1:9" ht="30" customHeight="1">
      <c r="A17" s="8"/>
      <c r="B17" s="60">
        <f t="shared" si="0"/>
        <v>0.875</v>
      </c>
      <c r="C17" s="24">
        <f>SUM(C7:C16)</f>
        <v>120</v>
      </c>
      <c r="D17" s="25" t="str">
        <f>IF(C17&gt;0,"min"," ")</f>
        <v>min</v>
      </c>
      <c r="E17" s="64"/>
      <c r="F17" s="64"/>
      <c r="G17" s="20"/>
      <c r="H17" s="21"/>
      <c r="I17" s="8"/>
    </row>
    <row r="18" spans="1:9" ht="20" customHeight="1">
      <c r="A18" s="8"/>
      <c r="B18" s="7"/>
      <c r="C18" s="8"/>
      <c r="D18" s="11"/>
      <c r="E18" s="8"/>
      <c r="F18" s="8"/>
      <c r="G18" s="18"/>
      <c r="H18" s="7"/>
      <c r="I18" s="8"/>
    </row>
  </sheetData>
  <mergeCells count="15">
    <mergeCell ref="E16:F16"/>
    <mergeCell ref="E17:F17"/>
    <mergeCell ref="G2:H2"/>
    <mergeCell ref="E9:F9"/>
    <mergeCell ref="E10:F10"/>
    <mergeCell ref="E11:F11"/>
    <mergeCell ref="E12:F12"/>
    <mergeCell ref="E13:F13"/>
    <mergeCell ref="E14:F14"/>
    <mergeCell ref="G3:H3"/>
    <mergeCell ref="C5:D5"/>
    <mergeCell ref="E5:F5"/>
    <mergeCell ref="E7:F7"/>
    <mergeCell ref="E8:F8"/>
    <mergeCell ref="E15:F15"/>
  </mergeCells>
  <conditionalFormatting sqref="B2:D2">
    <cfRule type="duplicateValues" dxfId="10" priority="7"/>
  </conditionalFormatting>
  <conditionalFormatting sqref="D1">
    <cfRule type="duplicateValues" dxfId="9" priority="8"/>
  </conditionalFormatting>
  <conditionalFormatting sqref="D3">
    <cfRule type="duplicateValues" dxfId="8" priority="2"/>
  </conditionalFormatting>
  <conditionalFormatting sqref="E1">
    <cfRule type="duplicateValues" dxfId="7" priority="10"/>
  </conditionalFormatting>
  <conditionalFormatting sqref="F2:F3">
    <cfRule type="duplicateValues" dxfId="6" priority="9"/>
  </conditionalFormatting>
  <conditionalFormatting sqref="F1:H1">
    <cfRule type="duplicateValues" dxfId="5" priority="20"/>
  </conditionalFormatting>
  <conditionalFormatting sqref="G3">
    <cfRule type="duplicateValues" dxfId="4" priority="3"/>
  </conditionalFormatting>
  <conditionalFormatting sqref="N1">
    <cfRule type="cellIs" dxfId="3" priority="15" operator="equal">
      <formula>"?"</formula>
    </cfRule>
  </conditionalFormatting>
  <conditionalFormatting sqref="N3">
    <cfRule type="cellIs" dxfId="2" priority="5" operator="equal">
      <formula>"?"</formula>
    </cfRule>
  </conditionalFormatting>
  <conditionalFormatting sqref="Q1">
    <cfRule type="duplicateValues" dxfId="1" priority="14"/>
  </conditionalFormatting>
  <conditionalFormatting sqref="Q3">
    <cfRule type="duplicateValues" dxfId="0" priority="4"/>
  </conditionalFormatting>
  <printOptions horizontalCentered="1" verticalCentered="1"/>
  <pageMargins left="0" right="0" top="0" bottom="0" header="0.31496062992125984" footer="0.31496062992125984"/>
  <pageSetup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2D4A-5E4C-4AB1-BC1A-9324ABDB26B6}">
  <dimension ref="A1:C7"/>
  <sheetViews>
    <sheetView showGridLines="0" zoomScale="85" zoomScaleNormal="85" zoomScaleSheetLayoutView="70" workbookViewId="0">
      <selection activeCell="O8" sqref="O8"/>
    </sheetView>
  </sheetViews>
  <sheetFormatPr defaultColWidth="9.0703125" defaultRowHeight="13.5"/>
  <cols>
    <col min="1" max="1" width="2.5703125" style="5" customWidth="1"/>
    <col min="2" max="2" width="114.92578125" style="5" customWidth="1"/>
    <col min="3" max="3" width="2.5703125" style="5" customWidth="1"/>
    <col min="4" max="16384" width="9.0703125" style="5"/>
  </cols>
  <sheetData>
    <row r="1" spans="1:3" ht="375" customHeight="1">
      <c r="A1" s="8"/>
      <c r="B1" s="43" t="s">
        <v>71</v>
      </c>
      <c r="C1" s="8"/>
    </row>
    <row r="2" spans="1:3" ht="409.5" customHeight="1">
      <c r="A2" s="8"/>
      <c r="B2" s="41" t="s">
        <v>76</v>
      </c>
      <c r="C2" s="8"/>
    </row>
    <row r="3" spans="1:3" ht="385" customHeight="1">
      <c r="A3" s="8"/>
      <c r="B3" s="44" t="s">
        <v>77</v>
      </c>
      <c r="C3" s="8"/>
    </row>
    <row r="4" spans="1:3" ht="375" customHeight="1">
      <c r="A4" s="8"/>
      <c r="B4" s="41" t="s">
        <v>80</v>
      </c>
      <c r="C4" s="8"/>
    </row>
    <row r="5" spans="1:3" ht="385" customHeight="1">
      <c r="A5" s="8"/>
      <c r="B5" s="45" t="s">
        <v>79</v>
      </c>
      <c r="C5" s="8"/>
    </row>
    <row r="6" spans="1:3" ht="400" customHeight="1">
      <c r="A6" s="8"/>
      <c r="B6" s="42" t="s">
        <v>81</v>
      </c>
      <c r="C6" s="8"/>
    </row>
    <row r="7" spans="1:3" ht="20" customHeight="1">
      <c r="A7" s="8"/>
      <c r="B7" s="8"/>
      <c r="C7" s="8"/>
    </row>
  </sheetData>
  <pageMargins left="0.5868503937007874" right="0.19685039370078741" top="0" bottom="0" header="0.31496062992125984" footer="0.31496062992125984"/>
  <pageSetup scale="88" orientation="portrait" r:id="rId1"/>
  <rowBreaks count="1" manualBreakCount="1">
    <brk id="4" min="1" max="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vt:lpstr>
      <vt:lpstr>Foreward</vt:lpstr>
      <vt:lpstr>Be Water Safe Detailed Program</vt:lpstr>
      <vt:lpstr>Notice Board Program</vt:lpstr>
      <vt:lpstr>Activity Instructions to PL</vt:lpstr>
      <vt:lpstr>'Activity Instructions to PL'!Print_Area</vt:lpstr>
      <vt:lpstr>'Be Water Safe Detailed Program'!Print_Area</vt:lpstr>
      <vt:lpstr>Cover!Print_Area</vt:lpstr>
      <vt:lpstr>Foreward!Print_Area</vt:lpstr>
      <vt:lpstr>'Notice Board Program'!Print_Area</vt:lpstr>
      <vt:lpstr>'Be Water Safe Detailed Program'!Print_Titles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 Rijs Chair National Scout Programme</dc:creator>
  <cp:lastModifiedBy>Theo Rijs Chair National Scout Programme</cp:lastModifiedBy>
  <cp:lastPrinted>2025-11-26T17:38:16Z</cp:lastPrinted>
  <dcterms:created xsi:type="dcterms:W3CDTF">2023-11-04T10:42:59Z</dcterms:created>
  <dcterms:modified xsi:type="dcterms:W3CDTF">2025-12-01T04:43:22Z</dcterms:modified>
</cp:coreProperties>
</file>